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lgorzata.gubanska\Documents\Plan 2019\"/>
    </mc:Choice>
  </mc:AlternateContent>
  <bookViews>
    <workbookView xWindow="-3780" yWindow="105" windowWidth="15390" windowHeight="5475"/>
  </bookViews>
  <sheets>
    <sheet name="2018" sheetId="1" r:id="rId1"/>
  </sheets>
  <definedNames>
    <definedName name="_xlnm.Print_Titles" localSheetId="0">'2018'!$5:$5</definedName>
    <definedName name="Z_B4AC4517_4282_11D8_AAEF_00C0F040E249_.wvu.Cols" localSheetId="0" hidden="1">'2018'!#REF!,'2018'!#REF!</definedName>
    <definedName name="Z_B4AC4517_4282_11D8_AAEF_00C0F040E249_.wvu.PrintTitles" localSheetId="0" hidden="1">'2018'!$5:$5</definedName>
    <definedName name="Z_DC9F2982_44D5_11D8_ADFF_00105A149E8C_.wvu.Cols" localSheetId="0" hidden="1">'2018'!#REF!,'2018'!#REF!</definedName>
    <definedName name="Z_DC9F2982_44D5_11D8_ADFF_00105A149E8C_.wvu.PrintTitles" localSheetId="0" hidden="1">'2018'!$5:$5</definedName>
    <definedName name="Z_F89728E6_4281_11D8_AAEF_00C0F040E249_.wvu.Cols" localSheetId="0" hidden="1">'2018'!#REF!,'2018'!#REF!</definedName>
    <definedName name="Z_F89728E6_4281_11D8_AAEF_00C0F040E249_.wvu.PrintTitles" localSheetId="0" hidden="1">'2018'!$5:$5</definedName>
  </definedNames>
  <calcPr calcId="162913"/>
</workbook>
</file>

<file path=xl/calcChain.xml><?xml version="1.0" encoding="utf-8"?>
<calcChain xmlns="http://schemas.openxmlformats.org/spreadsheetml/2006/main">
  <c r="G180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6" i="1"/>
  <c r="F10" i="1" l="1"/>
  <c r="F127" i="1"/>
  <c r="F124" i="1"/>
  <c r="F13" i="1" l="1"/>
  <c r="F4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9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88" i="1"/>
  <c r="F89" i="1"/>
  <c r="F90" i="1"/>
  <c r="F76" i="1"/>
  <c r="F128" i="1"/>
  <c r="F129" i="1"/>
  <c r="F130" i="1"/>
  <c r="F131" i="1"/>
  <c r="F132" i="1"/>
  <c r="F133" i="1"/>
  <c r="F83" i="1"/>
  <c r="F125" i="1"/>
  <c r="F126" i="1"/>
  <c r="F61" i="1"/>
  <c r="F55" i="1"/>
  <c r="F54" i="1"/>
  <c r="F53" i="1"/>
  <c r="F52" i="1"/>
  <c r="F51" i="1"/>
  <c r="F50" i="1"/>
  <c r="F49" i="1"/>
  <c r="F48" i="1"/>
  <c r="F46" i="1"/>
  <c r="F45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78" i="1"/>
  <c r="F9" i="1"/>
  <c r="F11" i="1"/>
  <c r="F12" i="1"/>
  <c r="F91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44" i="1"/>
  <c r="F85" i="1"/>
  <c r="F82" i="1"/>
  <c r="F80" i="1"/>
  <c r="F78" i="1"/>
  <c r="F77" i="1"/>
  <c r="F75" i="1"/>
  <c r="F70" i="1"/>
  <c r="F67" i="1"/>
  <c r="F66" i="1"/>
  <c r="F63" i="1"/>
  <c r="F62" i="1"/>
  <c r="F60" i="1"/>
  <c r="F56" i="1"/>
  <c r="F134" i="1"/>
  <c r="F135" i="1"/>
  <c r="F136" i="1"/>
  <c r="F137" i="1"/>
  <c r="F87" i="1"/>
  <c r="F74" i="1"/>
  <c r="F73" i="1"/>
  <c r="F72" i="1"/>
  <c r="F71" i="1"/>
  <c r="F58" i="1"/>
  <c r="F57" i="1"/>
  <c r="F84" i="1"/>
  <c r="F79" i="1"/>
  <c r="F68" i="1"/>
  <c r="F81" i="1"/>
  <c r="F69" i="1"/>
  <c r="F65" i="1"/>
  <c r="F64" i="1"/>
  <c r="F59" i="1"/>
  <c r="E180" i="1"/>
  <c r="F6" i="1"/>
  <c r="F7" i="1"/>
  <c r="F8" i="1"/>
  <c r="F180" i="1" l="1"/>
</calcChain>
</file>

<file path=xl/sharedStrings.xml><?xml version="1.0" encoding="utf-8"?>
<sst xmlns="http://schemas.openxmlformats.org/spreadsheetml/2006/main" count="218" uniqueCount="218">
  <si>
    <t>POWIAT</t>
  </si>
  <si>
    <t xml:space="preserve">przyznane dofinansowanie </t>
  </si>
  <si>
    <t>2.</t>
  </si>
  <si>
    <t>3.</t>
  </si>
  <si>
    <t>13.</t>
  </si>
  <si>
    <t>1.</t>
  </si>
  <si>
    <t>LP</t>
  </si>
  <si>
    <t>Lipka</t>
  </si>
  <si>
    <t>Krobia</t>
  </si>
  <si>
    <t>Duszniki</t>
  </si>
  <si>
    <t>Obrzycko</t>
  </si>
  <si>
    <t>Rokietnica</t>
  </si>
  <si>
    <t>ZŁOTOWSKI</t>
  </si>
  <si>
    <t>Kamieniec</t>
  </si>
  <si>
    <t>Brudzew</t>
  </si>
  <si>
    <t>TURECKI</t>
  </si>
  <si>
    <t>ŚREMSKI</t>
  </si>
  <si>
    <t>Wągrowiecki</t>
  </si>
  <si>
    <t>POZNAŃSKI</t>
  </si>
  <si>
    <t>PLESZEWSKI</t>
  </si>
  <si>
    <t>CHODZIESKI</t>
  </si>
  <si>
    <t>GMINA</t>
  </si>
  <si>
    <t>Ryczywół</t>
  </si>
  <si>
    <t>Łobżenica</t>
  </si>
  <si>
    <t>Kraszewice</t>
  </si>
  <si>
    <t>Mikstat</t>
  </si>
  <si>
    <t>Ostrzeszów</t>
  </si>
  <si>
    <t>Chocz</t>
  </si>
  <si>
    <t>Buk</t>
  </si>
  <si>
    <t>Czajków</t>
  </si>
  <si>
    <t>Książ Wlkp.</t>
  </si>
  <si>
    <t>Wysoka</t>
  </si>
  <si>
    <t>Dobra</t>
  </si>
  <si>
    <t>Kawęczyn</t>
  </si>
  <si>
    <t>Tuliszków</t>
  </si>
  <si>
    <t>Mieścisko</t>
  </si>
  <si>
    <t>Przemęt</t>
  </si>
  <si>
    <t>Kołaczkowo</t>
  </si>
  <si>
    <t>Pyzdry</t>
  </si>
  <si>
    <t>Okonek</t>
  </si>
  <si>
    <t>Zaniemyśl</t>
  </si>
  <si>
    <t>Gołuchów</t>
  </si>
  <si>
    <t>Przygodzice</t>
  </si>
  <si>
    <t>Nowe Skalmierzyce</t>
  </si>
  <si>
    <t>Odolanów</t>
  </si>
  <si>
    <t>Ostrów Wlkp</t>
  </si>
  <si>
    <t xml:space="preserve">Raszków </t>
  </si>
  <si>
    <t>Pakosław</t>
  </si>
  <si>
    <t>Gołańcz</t>
  </si>
  <si>
    <t>Przykona</t>
  </si>
  <si>
    <t>Krzykosy</t>
  </si>
  <si>
    <t>Słupca</t>
  </si>
  <si>
    <t>Strzałkowo</t>
  </si>
  <si>
    <t>Jutrosin</t>
  </si>
  <si>
    <t>Kostrzyn</t>
  </si>
  <si>
    <t>Zagórów</t>
  </si>
  <si>
    <t>Dominowo</t>
  </si>
  <si>
    <t>Władysławów</t>
  </si>
  <si>
    <t>Malanów</t>
  </si>
  <si>
    <t>Nekla</t>
  </si>
  <si>
    <t xml:space="preserve">Września </t>
  </si>
  <si>
    <t>Dobrzyca</t>
  </si>
  <si>
    <t xml:space="preserve">Oborniki </t>
  </si>
  <si>
    <t>Wyrzysk</t>
  </si>
  <si>
    <t>Siedlec</t>
  </si>
  <si>
    <t>Gizałki</t>
  </si>
  <si>
    <t>Czermin</t>
  </si>
  <si>
    <t>Zbąszyń</t>
  </si>
  <si>
    <t>Miedzichowo</t>
  </si>
  <si>
    <t>Chrzypsko Wielkie</t>
  </si>
  <si>
    <t>Włoszakowice</t>
  </si>
  <si>
    <t xml:space="preserve">Wijewo </t>
  </si>
  <si>
    <t>Święciechowa</t>
  </si>
  <si>
    <t>Rydzyna</t>
  </si>
  <si>
    <t>Rozdrażew</t>
  </si>
  <si>
    <t>Krotoszyn</t>
  </si>
  <si>
    <t>Krzywiń</t>
  </si>
  <si>
    <t xml:space="preserve">Kuślin </t>
  </si>
  <si>
    <t xml:space="preserve">Wierzbinek </t>
  </si>
  <si>
    <t>Stare Miasto</t>
  </si>
  <si>
    <t>Kościan</t>
  </si>
  <si>
    <t>Sompolno</t>
  </si>
  <si>
    <t>Skulsk</t>
  </si>
  <si>
    <t>Rzgów</t>
  </si>
  <si>
    <t>Rychwał</t>
  </si>
  <si>
    <t>GNIEŹNIEŃSKI</t>
  </si>
  <si>
    <t>GRODZISKI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</si>
  <si>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</si>
  <si>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</si>
  <si>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</si>
  <si>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</si>
  <si>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</si>
  <si>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</si>
  <si>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</si>
  <si>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</si>
  <si>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</si>
  <si>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</si>
  <si>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</si>
  <si>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OSTROWSKI</t>
  </si>
  <si>
    <t>OSTRZESZOWSKI</t>
  </si>
  <si>
    <t>SZAMOTULSKI</t>
  </si>
  <si>
    <t>ŚREDZKI</t>
  </si>
  <si>
    <t>WOLSZTYŃSKI</t>
  </si>
  <si>
    <t>WRZEŚIŃSKI</t>
  </si>
  <si>
    <t>Połajewo</t>
  </si>
  <si>
    <t>Piaski</t>
  </si>
  <si>
    <t>Budzyń</t>
  </si>
  <si>
    <t>Szamocin</t>
  </si>
  <si>
    <t xml:space="preserve">Kiszkowo </t>
  </si>
  <si>
    <t>Niechanowo</t>
  </si>
  <si>
    <t>Pępowo</t>
  </si>
  <si>
    <t>Granowo</t>
  </si>
  <si>
    <t>Rakoniewice</t>
  </si>
  <si>
    <t>Jaraczewo</t>
  </si>
  <si>
    <t>Kotlin</t>
  </si>
  <si>
    <t>Żerków</t>
  </si>
  <si>
    <t xml:space="preserve">Blizanów </t>
  </si>
  <si>
    <t xml:space="preserve">Brzeziny </t>
  </si>
  <si>
    <t>Godziesze Wielkie</t>
  </si>
  <si>
    <t>Koźminek</t>
  </si>
  <si>
    <t xml:space="preserve">Lisków </t>
  </si>
  <si>
    <t>Mycielin</t>
  </si>
  <si>
    <t xml:space="preserve">Opatówek </t>
  </si>
  <si>
    <t xml:space="preserve">Stawiszyn </t>
  </si>
  <si>
    <t>Szczytniki</t>
  </si>
  <si>
    <t>Żelazków</t>
  </si>
  <si>
    <t>Baranów</t>
  </si>
  <si>
    <t>Bralin</t>
  </si>
  <si>
    <t>Łęka Opatowska</t>
  </si>
  <si>
    <t>Perzów</t>
  </si>
  <si>
    <t>Rychtal</t>
  </si>
  <si>
    <t>Trzcinica</t>
  </si>
  <si>
    <t>Babiak</t>
  </si>
  <si>
    <t>Chodów</t>
  </si>
  <si>
    <t>Kościelec</t>
  </si>
  <si>
    <t>Olszówka</t>
  </si>
  <si>
    <t>Osiek Mały</t>
  </si>
  <si>
    <t>Przedecz</t>
  </si>
  <si>
    <t>Golina</t>
  </si>
  <si>
    <t>Kleczew</t>
  </si>
  <si>
    <t>Kramsk</t>
  </si>
  <si>
    <t>Krzymów</t>
  </si>
  <si>
    <t>Osieczna</t>
  </si>
  <si>
    <t>Ceków Kolonia</t>
  </si>
  <si>
    <t>PILSKI</t>
  </si>
  <si>
    <t>Doruchów</t>
  </si>
  <si>
    <t>Damasławek</t>
  </si>
  <si>
    <t>Grzegorzew</t>
  </si>
  <si>
    <t>Koźmin Wlkp.</t>
  </si>
  <si>
    <t>Kwilcz</t>
  </si>
  <si>
    <t>Ujście</t>
  </si>
  <si>
    <t>Białośliwie</t>
  </si>
  <si>
    <t>Pniewy</t>
  </si>
  <si>
    <t>Sośnie</t>
  </si>
  <si>
    <t>Brodnica</t>
  </si>
  <si>
    <t>Pleszew</t>
  </si>
  <si>
    <t>Łubowo</t>
  </si>
  <si>
    <t>Grodziec</t>
  </si>
  <si>
    <t>Sieraków</t>
  </si>
  <si>
    <t>Lwówek</t>
  </si>
  <si>
    <t>Dąbie</t>
  </si>
  <si>
    <t>Kleszczewo</t>
  </si>
  <si>
    <t>Wapno</t>
  </si>
  <si>
    <t>Tarnówka</t>
  </si>
  <si>
    <t>Śmigiel</t>
  </si>
  <si>
    <t>Mieleszyn</t>
  </si>
  <si>
    <t>Kłecko</t>
  </si>
  <si>
    <t>Sulmierzyce</t>
  </si>
  <si>
    <t>Rogoźno</t>
  </si>
  <si>
    <t>Miejska Górka</t>
  </si>
  <si>
    <t>Rawicz</t>
  </si>
  <si>
    <t>Orchowo</t>
  </si>
  <si>
    <t>Kaźmierz</t>
  </si>
  <si>
    <t>Turek</t>
  </si>
  <si>
    <t>Miłosław</t>
  </si>
  <si>
    <t>RAWICKI</t>
  </si>
  <si>
    <t>Bojanowo</t>
  </si>
  <si>
    <t>Powidz</t>
  </si>
  <si>
    <t>Wielichowo</t>
  </si>
  <si>
    <t>Kłodawa</t>
  </si>
  <si>
    <t>Wilczyn</t>
  </si>
  <si>
    <t>Czempiń</t>
  </si>
  <si>
    <t>Opalenica</t>
  </si>
  <si>
    <t>Szydłowo</t>
  </si>
  <si>
    <t>Stęszew</t>
  </si>
  <si>
    <t>Ostrowite</t>
  </si>
  <si>
    <t>Szamotuły</t>
  </si>
  <si>
    <t>Nowe Miasto n.W</t>
  </si>
  <si>
    <t>4.</t>
  </si>
  <si>
    <t>Kalisz Miasto</t>
  </si>
  <si>
    <t>Krzyż Wlkp</t>
  </si>
  <si>
    <t>obl.</t>
  </si>
  <si>
    <t>Lubasz</t>
  </si>
  <si>
    <t>Swarzędz</t>
  </si>
  <si>
    <t>Ostroróg</t>
  </si>
  <si>
    <t>Śrem</t>
  </si>
  <si>
    <t>SŁUPECKI</t>
  </si>
  <si>
    <t>Zakrzewo</t>
  </si>
  <si>
    <t>CZARNKOWSKO-TRZCIANECKI</t>
  </si>
  <si>
    <t>Drawsko</t>
  </si>
  <si>
    <t>GOSTYŃSKI</t>
  </si>
  <si>
    <t>Pogorzela</t>
  </si>
  <si>
    <t>Czarnków</t>
  </si>
  <si>
    <t>Wieleń</t>
  </si>
  <si>
    <t>Witkowo</t>
  </si>
  <si>
    <t>Kępno</t>
  </si>
  <si>
    <t>Miasteczko Krajeńskie</t>
  </si>
  <si>
    <t>Skoki</t>
  </si>
  <si>
    <t>Wągrowiec</t>
  </si>
  <si>
    <t>Wolsztyn</t>
  </si>
  <si>
    <t>Jastrowie</t>
  </si>
  <si>
    <t>Krajenka</t>
  </si>
  <si>
    <t>Złotów</t>
  </si>
  <si>
    <t>formuła</t>
  </si>
  <si>
    <t>Wykaz podmiotów, którym przyznaje się pomoc finansową ze środków budżetu Województwa Wielkopolskiego w zakresie budowy dróg dojazdowych do gruntów rolnych w roku 2019</t>
  </si>
  <si>
    <t>Chodzież</t>
  </si>
  <si>
    <t>Grabów nad Prosną</t>
  </si>
  <si>
    <t>Załącznik nr 1 do uchwały                             nr V/67/19 Sejmiku Województwa Wielkopolskiego                                              z dnia 25 marca 2019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</si>
</sst>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5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sz val="6"/>
      <name val="Arial CE"/>
      <family val="2"/>
      <charset val="238"/>
    </font>
    <font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family val="2"/>
      <charset val="238"/>
    </font>
    <font>
      <b/>
      <sz val="6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Times New Roman"/>
      <family val="1"/>
      <charset val="238"/>
    </font>
    <font>
      <sz val="8"/>
      <name val="Arial CE"/>
      <charset val="238"/>
    </font>
    <font>
      <b/>
      <sz val="8"/>
      <name val="Arial CE"/>
      <charset val="238"/>
    </font>
    <font>
      <sz val="10"/>
      <name val="Arial CE"/>
      <charset val="238"/>
    </font>
    <font>
      <sz val="7"/>
      <name val="Arial CE"/>
      <family val="2"/>
      <charset val="238"/>
    </font>
    <font>
      <sz val="9"/>
      <name val="Arial CE"/>
      <family val="2"/>
      <charset val="238"/>
    </font>
    <font>
      <sz val="7"/>
      <name val="Arial CE"/>
      <charset val="238"/>
    </font>
    <font>
      <b/>
      <sz val="6"/>
      <name val="Arial CE"/>
      <charset val="238"/>
    </font>
    <font>
      <b/>
      <sz val="8"/>
      <color indexed="10"/>
      <name val="Arial CE"/>
      <charset val="238"/>
    </font>
    <font>
      <sz val="8"/>
      <color indexed="10"/>
      <name val="Arial CE"/>
      <charset val="238"/>
    </font>
    <font>
      <sz val="8"/>
      <color rgb="FFFF0000"/>
      <name val="Arial CE"/>
      <family val="2"/>
      <charset val="238"/>
    </font>
    <font>
      <sz val="6"/>
      <color rgb="FFFF0000"/>
      <name val="Arial CE"/>
      <charset val="238"/>
    </font>
    <font>
      <sz val="12"/>
      <name val="Arial CE"/>
      <family val="2"/>
      <charset val="238"/>
    </font>
    <font>
      <sz val="14"/>
      <name val="Arial CE"/>
      <family val="2"/>
      <charset val="238"/>
    </font>
    <font>
      <sz val="8"/>
      <color indexed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9" fillId="0" borderId="0" xfId="0" applyFont="1" applyAlignment="1">
      <alignment horizontal="center" wrapText="1"/>
    </xf>
    <xf numFmtId="0" fontId="5" fillId="0" borderId="0" xfId="0" applyFont="1"/>
    <xf numFmtId="3" fontId="2" fillId="0" borderId="0" xfId="0" applyNumberFormat="1" applyFont="1"/>
    <xf numFmtId="3" fontId="2" fillId="0" borderId="0" xfId="0" applyNumberFormat="1" applyFont="1" applyBorder="1"/>
    <xf numFmtId="0" fontId="2" fillId="0" borderId="0" xfId="0" applyFont="1" applyBorder="1" applyAlignment="1">
      <alignment horizontal="center" wrapText="1"/>
    </xf>
    <xf numFmtId="0" fontId="8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/>
    <xf numFmtId="0" fontId="15" fillId="0" borderId="0" xfId="0" applyFont="1" applyAlignment="1">
      <alignment wrapText="1"/>
    </xf>
    <xf numFmtId="0" fontId="2" fillId="0" borderId="2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/>
    <xf numFmtId="0" fontId="2" fillId="0" borderId="4" xfId="0" applyFont="1" applyBorder="1" applyAlignment="1">
      <alignment horizontal="center" wrapText="1"/>
    </xf>
    <xf numFmtId="3" fontId="2" fillId="2" borderId="5" xfId="0" applyNumberFormat="1" applyFont="1" applyFill="1" applyBorder="1"/>
    <xf numFmtId="0" fontId="7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0" xfId="0" applyFont="1" applyBorder="1"/>
    <xf numFmtId="2" fontId="10" fillId="0" borderId="0" xfId="0" applyNumberFormat="1" applyFont="1" applyBorder="1"/>
    <xf numFmtId="4" fontId="10" fillId="0" borderId="0" xfId="0" applyNumberFormat="1" applyFont="1" applyBorder="1"/>
    <xf numFmtId="0" fontId="20" fillId="0" borderId="0" xfId="0" applyFont="1" applyBorder="1"/>
    <xf numFmtId="0" fontId="5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right" vertical="center" wrapText="1"/>
    </xf>
    <xf numFmtId="3" fontId="2" fillId="0" borderId="10" xfId="0" applyNumberFormat="1" applyFont="1" applyBorder="1"/>
    <xf numFmtId="0" fontId="17" fillId="0" borderId="6" xfId="0" applyFont="1" applyBorder="1" applyAlignment="1">
      <alignment horizontal="center" wrapText="1"/>
    </xf>
    <xf numFmtId="0" fontId="11" fillId="0" borderId="5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44" fontId="11" fillId="0" borderId="1" xfId="1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2" fillId="0" borderId="21" xfId="0" applyFont="1" applyBorder="1" applyAlignment="1">
      <alignment horizontal="left" vertical="center" wrapText="1"/>
    </xf>
    <xf numFmtId="3" fontId="5" fillId="0" borderId="22" xfId="0" applyNumberFormat="1" applyFont="1" applyBorder="1" applyAlignment="1">
      <alignment horizontal="right" wrapText="1"/>
    </xf>
    <xf numFmtId="44" fontId="11" fillId="0" borderId="1" xfId="1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0" fontId="5" fillId="0" borderId="0" xfId="0" applyNumberFormat="1" applyFont="1" applyBorder="1" applyAlignment="1">
      <alignment wrapText="1"/>
    </xf>
    <xf numFmtId="4" fontId="14" fillId="0" borderId="23" xfId="0" applyNumberFormat="1" applyFont="1" applyBorder="1" applyAlignment="1">
      <alignment horizontal="center" wrapText="1"/>
    </xf>
    <xf numFmtId="3" fontId="5" fillId="0" borderId="24" xfId="0" applyNumberFormat="1" applyFont="1" applyBorder="1" applyAlignment="1">
      <alignment horizontal="right" wrapText="1"/>
    </xf>
    <xf numFmtId="0" fontId="2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left"/>
    </xf>
    <xf numFmtId="3" fontId="12" fillId="0" borderId="0" xfId="0" applyNumberFormat="1" applyFont="1" applyBorder="1" applyAlignment="1">
      <alignment wrapText="1"/>
    </xf>
    <xf numFmtId="0" fontId="24" fillId="0" borderId="0" xfId="0" applyFont="1" applyBorder="1" applyAlignment="1">
      <alignment horizontal="left" wrapText="1"/>
    </xf>
    <xf numFmtId="4" fontId="14" fillId="0" borderId="28" xfId="0" applyNumberFormat="1" applyFont="1" applyBorder="1" applyAlignment="1">
      <alignment horizontal="center" wrapText="1"/>
    </xf>
    <xf numFmtId="3" fontId="2" fillId="0" borderId="7" xfId="0" applyNumberFormat="1" applyFont="1" applyBorder="1"/>
    <xf numFmtId="0" fontId="6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4" fontId="14" fillId="0" borderId="25" xfId="0" applyNumberFormat="1" applyFont="1" applyBorder="1" applyAlignment="1">
      <alignment horizontal="center" wrapText="1"/>
    </xf>
    <xf numFmtId="4" fontId="14" fillId="0" borderId="8" xfId="0" applyNumberFormat="1" applyFont="1" applyBorder="1" applyAlignment="1">
      <alignment horizontal="center" wrapText="1"/>
    </xf>
    <xf numFmtId="3" fontId="14" fillId="0" borderId="29" xfId="0" applyNumberFormat="1" applyFont="1" applyFill="1" applyBorder="1" applyAlignment="1">
      <alignment horizontal="center" vertical="center" wrapText="1"/>
    </xf>
    <xf numFmtId="3" fontId="14" fillId="0" borderId="19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"/>
  <dimension ref="B1:R695"/>
  <sheetViews>
    <sheetView tabSelected="1" zoomScale="124" zoomScaleNormal="124" zoomScaleSheetLayoutView="75" workbookViewId="0">
      <pane ySplit="4" topLeftCell="A104" activePane="bottomLeft" state="frozen"/>
      <selection pane="bottomLeft" activeCell="G1" sqref="G1"/>
    </sheetView>
  </sheetViews>
  <sheetFormatPr defaultRowHeight="12.75" x14ac:dyDescent="0.2"/>
  <cols>
    <col min="1" max="1" width="9.140625" style="3"/>
    <col min="2" max="2" width="3.7109375" style="2" customWidth="1"/>
    <col min="3" max="3" width="21.7109375" style="11" customWidth="1"/>
    <col min="4" max="4" width="21.7109375" style="42" customWidth="1"/>
    <col min="5" max="6" width="9.42578125" style="6" hidden="1" customWidth="1"/>
    <col min="7" max="7" width="21.7109375" style="6" customWidth="1"/>
    <col min="8" max="16384" width="9.140625" style="3"/>
  </cols>
  <sheetData>
    <row r="1" spans="2:18" ht="56.25" customHeight="1" x14ac:dyDescent="0.2">
      <c r="G1" s="88" t="s">
        <v>217</v>
      </c>
    </row>
    <row r="2" spans="2:18" ht="63" customHeight="1" thickBot="1" x14ac:dyDescent="0.25">
      <c r="B2" s="60" t="s">
        <v>214</v>
      </c>
      <c r="C2" s="60"/>
      <c r="D2" s="60"/>
      <c r="E2" s="60"/>
      <c r="F2" s="60"/>
      <c r="G2" s="60"/>
    </row>
    <row r="3" spans="2:18" ht="12" customHeight="1" x14ac:dyDescent="0.2">
      <c r="B3" s="64" t="s">
        <v>6</v>
      </c>
      <c r="C3" s="77" t="s">
        <v>0</v>
      </c>
      <c r="D3" s="79" t="s">
        <v>21</v>
      </c>
      <c r="E3" s="81" t="s">
        <v>191</v>
      </c>
      <c r="F3" s="58"/>
      <c r="G3" s="83" t="s">
        <v>1</v>
      </c>
    </row>
    <row r="4" spans="2:18" s="13" customFormat="1" ht="12.75" customHeight="1" thickBot="1" x14ac:dyDescent="0.25">
      <c r="B4" s="65"/>
      <c r="C4" s="78"/>
      <c r="D4" s="80"/>
      <c r="E4" s="82"/>
      <c r="F4" s="51" t="s">
        <v>213</v>
      </c>
      <c r="G4" s="84"/>
    </row>
    <row r="5" spans="2:18" s="4" customFormat="1" thickBot="1" x14ac:dyDescent="0.25">
      <c r="B5" s="19" t="s">
        <v>5</v>
      </c>
      <c r="C5" s="20" t="s">
        <v>2</v>
      </c>
      <c r="D5" s="30" t="s">
        <v>3</v>
      </c>
      <c r="E5" s="19" t="s">
        <v>4</v>
      </c>
      <c r="F5" s="19"/>
      <c r="G5" s="19" t="s">
        <v>188</v>
      </c>
    </row>
    <row r="6" spans="2:18" ht="12.75" customHeight="1" x14ac:dyDescent="0.2">
      <c r="B6" s="17">
        <v>1</v>
      </c>
      <c r="C6" s="66" t="s">
        <v>20</v>
      </c>
      <c r="D6" s="31" t="s">
        <v>106</v>
      </c>
      <c r="E6" s="29" t="e">
        <f>#REF!*96000</f>
        <v>#REF!</v>
      </c>
      <c r="F6" s="18" t="e">
        <f>IF(#REF!&gt;E6,E6,IF(#REF!&lt;E6,#REF!))</f>
        <v>#REF!</v>
      </c>
      <c r="G6" s="59">
        <v>144000</v>
      </c>
    </row>
    <row r="7" spans="2:18" ht="12.75" customHeight="1" x14ac:dyDescent="0.2">
      <c r="B7" s="14">
        <v>2</v>
      </c>
      <c r="C7" s="67"/>
      <c r="D7" s="32" t="s">
        <v>215</v>
      </c>
      <c r="E7" s="29" t="e">
        <f>#REF!*96000</f>
        <v>#REF!</v>
      </c>
      <c r="F7" s="18" t="e">
        <f>IF(#REF!&gt;E7,E7,IF(#REF!&lt;E7,#REF!))</f>
        <v>#REF!</v>
      </c>
      <c r="G7" s="59">
        <v>65625</v>
      </c>
      <c r="N7" s="12"/>
      <c r="O7" s="12"/>
      <c r="P7" s="12"/>
      <c r="Q7" s="12"/>
      <c r="R7" s="12"/>
    </row>
    <row r="8" spans="2:18" ht="12.75" customHeight="1" x14ac:dyDescent="0.2">
      <c r="B8" s="17">
        <v>3</v>
      </c>
      <c r="C8" s="68"/>
      <c r="D8" s="32" t="s">
        <v>107</v>
      </c>
      <c r="E8" s="29" t="e">
        <f>#REF!*96000</f>
        <v>#REF!</v>
      </c>
      <c r="F8" s="18" t="e">
        <f>IF(#REF!&gt;E8,E8,IF(#REF!&lt;E8,#REF!))</f>
        <v>#REF!</v>
      </c>
      <c r="G8" s="59">
        <v>144000</v>
      </c>
      <c r="I8" s="12"/>
      <c r="N8" s="1"/>
      <c r="O8" s="10"/>
      <c r="P8" s="57"/>
      <c r="Q8" s="56"/>
      <c r="R8" s="12"/>
    </row>
    <row r="9" spans="2:18" ht="12.75" customHeight="1" x14ac:dyDescent="0.2">
      <c r="B9" s="14">
        <v>4</v>
      </c>
      <c r="C9" s="75" t="s">
        <v>198</v>
      </c>
      <c r="D9" s="32" t="s">
        <v>202</v>
      </c>
      <c r="E9" s="29" t="e">
        <f>#REF!*96000</f>
        <v>#REF!</v>
      </c>
      <c r="F9" s="18" t="e">
        <f>IF(#REF!&gt;E9,E9,IF(#REF!&lt;E9,#REF!))</f>
        <v>#REF!</v>
      </c>
      <c r="G9" s="59">
        <v>144000</v>
      </c>
      <c r="I9" s="12"/>
      <c r="M9" s="12"/>
      <c r="N9" s="60"/>
      <c r="O9" s="60"/>
      <c r="P9" s="60"/>
      <c r="Q9" s="60"/>
      <c r="R9" s="12"/>
    </row>
    <row r="10" spans="2:18" ht="12.75" customHeight="1" x14ac:dyDescent="0.2">
      <c r="B10" s="14">
        <v>5</v>
      </c>
      <c r="C10" s="75"/>
      <c r="D10" s="32" t="s">
        <v>199</v>
      </c>
      <c r="E10" s="29" t="e">
        <f>#REF!*96000</f>
        <v>#REF!</v>
      </c>
      <c r="F10" s="18" t="e">
        <f>IF(#REF!&gt;E10,E10,IF(#REF!&lt;E10,#REF!))</f>
        <v>#REF!</v>
      </c>
      <c r="G10" s="59">
        <v>144000</v>
      </c>
      <c r="I10" s="12"/>
      <c r="N10" s="12"/>
      <c r="O10" s="12"/>
      <c r="P10" s="12"/>
      <c r="Q10" s="12"/>
      <c r="R10" s="12"/>
    </row>
    <row r="11" spans="2:18" ht="12.75" customHeight="1" x14ac:dyDescent="0.2">
      <c r="B11" s="17">
        <v>6</v>
      </c>
      <c r="C11" s="75"/>
      <c r="D11" s="32" t="s">
        <v>190</v>
      </c>
      <c r="E11" s="29" t="e">
        <f>#REF!*96000</f>
        <v>#REF!</v>
      </c>
      <c r="F11" s="18" t="e">
        <f>IF(#REF!&gt;E11,E11,IF(#REF!&lt;E11,#REF!))</f>
        <v>#REF!</v>
      </c>
      <c r="G11" s="59">
        <v>144000</v>
      </c>
      <c r="I11" s="12"/>
      <c r="N11" s="12"/>
      <c r="O11" s="12"/>
      <c r="P11" s="12"/>
      <c r="Q11" s="12"/>
      <c r="R11" s="12"/>
    </row>
    <row r="12" spans="2:18" ht="12.75" customHeight="1" x14ac:dyDescent="0.2">
      <c r="B12" s="14">
        <v>7</v>
      </c>
      <c r="C12" s="75"/>
      <c r="D12" s="32" t="s">
        <v>192</v>
      </c>
      <c r="E12" s="29" t="e">
        <f>#REF!*96000</f>
        <v>#REF!</v>
      </c>
      <c r="F12" s="18" t="e">
        <f>IF(#REF!&gt;E12,E12,IF(#REF!&lt;E12,#REF!))</f>
        <v>#REF!</v>
      </c>
      <c r="G12" s="59">
        <v>144000</v>
      </c>
      <c r="I12" s="12"/>
    </row>
    <row r="13" spans="2:18" ht="12.75" customHeight="1" x14ac:dyDescent="0.2">
      <c r="B13" s="14">
        <v>8</v>
      </c>
      <c r="C13" s="75"/>
      <c r="D13" s="32" t="s">
        <v>104</v>
      </c>
      <c r="E13" s="29" t="e">
        <f>#REF!*96000</f>
        <v>#REF!</v>
      </c>
      <c r="F13" s="18" t="e">
        <f>IF(#REF!&gt;E13,E13,IF(#REF!&lt;E13,#REF!))</f>
        <v>#REF!</v>
      </c>
      <c r="G13" s="59">
        <v>112500</v>
      </c>
      <c r="I13" s="12"/>
    </row>
    <row r="14" spans="2:18" ht="12.75" customHeight="1" x14ac:dyDescent="0.2">
      <c r="B14" s="17">
        <v>9</v>
      </c>
      <c r="C14" s="76"/>
      <c r="D14" s="32" t="s">
        <v>203</v>
      </c>
      <c r="E14" s="29" t="e">
        <f>#REF!*96000</f>
        <v>#REF!</v>
      </c>
      <c r="F14" s="18" t="e">
        <f>IF(#REF!&gt;E14,E14,IF(#REF!&lt;E14,#REF!))</f>
        <v>#REF!</v>
      </c>
      <c r="G14" s="59">
        <v>144000</v>
      </c>
      <c r="I14" s="12"/>
    </row>
    <row r="15" spans="2:18" ht="12.75" customHeight="1" x14ac:dyDescent="0.2">
      <c r="B15" s="14">
        <v>10</v>
      </c>
      <c r="C15" s="71" t="s">
        <v>85</v>
      </c>
      <c r="D15" s="32" t="s">
        <v>108</v>
      </c>
      <c r="E15" s="29" t="e">
        <f>#REF!*96000</f>
        <v>#REF!</v>
      </c>
      <c r="F15" s="18" t="e">
        <f>IF(#REF!&gt;E15,E15,IF(#REF!&lt;E15,#REF!))</f>
        <v>#REF!</v>
      </c>
      <c r="G15" s="59">
        <v>120000</v>
      </c>
      <c r="I15" s="12"/>
    </row>
    <row r="16" spans="2:18" ht="12.75" customHeight="1" x14ac:dyDescent="0.2">
      <c r="B16" s="14">
        <v>11</v>
      </c>
      <c r="C16" s="71"/>
      <c r="D16" s="32" t="s">
        <v>166</v>
      </c>
      <c r="E16" s="29" t="e">
        <f>#REF!*96000</f>
        <v>#REF!</v>
      </c>
      <c r="F16" s="18" t="e">
        <f>IF(#REF!&gt;E16,E16,IF(#REF!&lt;E16,#REF!))</f>
        <v>#REF!</v>
      </c>
      <c r="G16" s="59">
        <v>90000</v>
      </c>
      <c r="I16" s="12"/>
    </row>
    <row r="17" spans="2:9" ht="12.75" customHeight="1" x14ac:dyDescent="0.2">
      <c r="B17" s="17">
        <v>12</v>
      </c>
      <c r="C17" s="71"/>
      <c r="D17" s="32" t="s">
        <v>156</v>
      </c>
      <c r="E17" s="29" t="e">
        <f>#REF!*96000</f>
        <v>#REF!</v>
      </c>
      <c r="F17" s="18" t="e">
        <f>IF(#REF!&gt;E17,E17,IF(#REF!&lt;E17,#REF!))</f>
        <v>#REF!</v>
      </c>
      <c r="G17" s="59">
        <v>120000</v>
      </c>
      <c r="I17" s="12"/>
    </row>
    <row r="18" spans="2:9" ht="12.75" customHeight="1" x14ac:dyDescent="0.2">
      <c r="B18" s="14">
        <v>13</v>
      </c>
      <c r="C18" s="71"/>
      <c r="D18" s="32" t="s">
        <v>165</v>
      </c>
      <c r="E18" s="29" t="e">
        <f>#REF!*96000</f>
        <v>#REF!</v>
      </c>
      <c r="F18" s="18" t="e">
        <f>IF(#REF!&gt;E18,E18,IF(#REF!&lt;E18,#REF!))</f>
        <v>#REF!</v>
      </c>
      <c r="G18" s="59">
        <v>78750</v>
      </c>
      <c r="I18" s="12"/>
    </row>
    <row r="19" spans="2:9" ht="12.75" customHeight="1" x14ac:dyDescent="0.2">
      <c r="B19" s="14">
        <v>14</v>
      </c>
      <c r="C19" s="71"/>
      <c r="D19" s="32" t="s">
        <v>109</v>
      </c>
      <c r="E19" s="29" t="e">
        <f>#REF!*96000</f>
        <v>#REF!</v>
      </c>
      <c r="F19" s="18" t="e">
        <f>IF(#REF!&gt;E19,E19,IF(#REF!&lt;E19,#REF!))</f>
        <v>#REF!</v>
      </c>
      <c r="G19" s="59">
        <v>91125</v>
      </c>
      <c r="I19" s="12"/>
    </row>
    <row r="20" spans="2:9" ht="12.75" customHeight="1" x14ac:dyDescent="0.2">
      <c r="B20" s="17">
        <v>15</v>
      </c>
      <c r="C20" s="72"/>
      <c r="D20" s="32" t="s">
        <v>204</v>
      </c>
      <c r="E20" s="29" t="e">
        <f>#REF!*96000</f>
        <v>#REF!</v>
      </c>
      <c r="F20" s="18" t="e">
        <f>IF(#REF!&gt;E20,E20,IF(#REF!&lt;E20,#REF!))</f>
        <v>#REF!</v>
      </c>
      <c r="G20" s="59">
        <v>144000</v>
      </c>
      <c r="I20" s="12"/>
    </row>
    <row r="21" spans="2:9" ht="12.75" customHeight="1" x14ac:dyDescent="0.2">
      <c r="B21" s="14">
        <v>16</v>
      </c>
      <c r="C21" s="66" t="s">
        <v>200</v>
      </c>
      <c r="D21" s="32" t="s">
        <v>8</v>
      </c>
      <c r="E21" s="29" t="e">
        <f>#REF!*96000</f>
        <v>#REF!</v>
      </c>
      <c r="F21" s="18" t="e">
        <f>IF(#REF!&gt;E21,E21,IF(#REF!&lt;E21,#REF!))</f>
        <v>#REF!</v>
      </c>
      <c r="G21" s="59">
        <v>144000</v>
      </c>
      <c r="I21" s="12"/>
    </row>
    <row r="22" spans="2:9" ht="12.75" customHeight="1" x14ac:dyDescent="0.2">
      <c r="B22" s="14">
        <v>17</v>
      </c>
      <c r="C22" s="66"/>
      <c r="D22" s="32" t="s">
        <v>110</v>
      </c>
      <c r="E22" s="29" t="e">
        <f>#REF!*96000</f>
        <v>#REF!</v>
      </c>
      <c r="F22" s="18" t="e">
        <f>IF(#REF!&gt;E22,E22,IF(#REF!&lt;E22,#REF!))</f>
        <v>#REF!</v>
      </c>
      <c r="G22" s="59">
        <v>36000</v>
      </c>
    </row>
    <row r="23" spans="2:9" ht="12.75" customHeight="1" x14ac:dyDescent="0.2">
      <c r="B23" s="17">
        <v>18</v>
      </c>
      <c r="C23" s="66"/>
      <c r="D23" s="32" t="s">
        <v>105</v>
      </c>
      <c r="E23" s="29" t="e">
        <f>#REF!*96000</f>
        <v>#REF!</v>
      </c>
      <c r="F23" s="18" t="e">
        <f>IF(#REF!&gt;E23,E23,IF(#REF!&lt;E23,#REF!))</f>
        <v>#REF!</v>
      </c>
      <c r="G23" s="59">
        <v>27000</v>
      </c>
    </row>
    <row r="24" spans="2:9" ht="12.75" customHeight="1" x14ac:dyDescent="0.2">
      <c r="B24" s="14">
        <v>19</v>
      </c>
      <c r="C24" s="66"/>
      <c r="D24" s="32" t="s">
        <v>201</v>
      </c>
      <c r="E24" s="29" t="e">
        <f>#REF!*96000</f>
        <v>#REF!</v>
      </c>
      <c r="F24" s="18" t="e">
        <f>IF(#REF!&gt;E24,E24,IF(#REF!&lt;E24,#REF!))</f>
        <v>#REF!</v>
      </c>
      <c r="G24" s="59">
        <v>144000</v>
      </c>
    </row>
    <row r="25" spans="2:9" ht="12.75" customHeight="1" x14ac:dyDescent="0.2">
      <c r="B25" s="14">
        <v>20</v>
      </c>
      <c r="C25" s="61" t="s">
        <v>86</v>
      </c>
      <c r="D25" s="32" t="s">
        <v>111</v>
      </c>
      <c r="E25" s="29" t="e">
        <f>#REF!*96000</f>
        <v>#REF!</v>
      </c>
      <c r="F25" s="18" t="e">
        <f>IF(#REF!&gt;E25,E25,IF(#REF!&lt;E25,#REF!))</f>
        <v>#REF!</v>
      </c>
      <c r="G25" s="59">
        <v>82500</v>
      </c>
    </row>
    <row r="26" spans="2:9" ht="12.75" customHeight="1" x14ac:dyDescent="0.2">
      <c r="B26" s="17">
        <v>21</v>
      </c>
      <c r="C26" s="62"/>
      <c r="D26" s="32" t="s">
        <v>13</v>
      </c>
      <c r="E26" s="29" t="e">
        <f>#REF!*96000</f>
        <v>#REF!</v>
      </c>
      <c r="F26" s="18" t="e">
        <f>IF(#REF!&gt;E26,E26,IF(#REF!&lt;E26,#REF!))</f>
        <v>#REF!</v>
      </c>
      <c r="G26" s="59">
        <v>144000</v>
      </c>
    </row>
    <row r="27" spans="2:9" ht="12.75" customHeight="1" x14ac:dyDescent="0.2">
      <c r="B27" s="14">
        <v>22</v>
      </c>
      <c r="C27" s="62"/>
      <c r="D27" s="32" t="s">
        <v>112</v>
      </c>
      <c r="E27" s="29" t="e">
        <f>#REF!*96000</f>
        <v>#REF!</v>
      </c>
      <c r="F27" s="18" t="e">
        <f>IF(#REF!&gt;E27,E27,IF(#REF!&lt;E27,#REF!))</f>
        <v>#REF!</v>
      </c>
      <c r="G27" s="59">
        <v>144000</v>
      </c>
    </row>
    <row r="28" spans="2:9" ht="12.75" customHeight="1" x14ac:dyDescent="0.2">
      <c r="B28" s="14">
        <v>23</v>
      </c>
      <c r="C28" s="70"/>
      <c r="D28" s="32" t="s">
        <v>178</v>
      </c>
      <c r="E28" s="29" t="e">
        <f>#REF!*96000</f>
        <v>#REF!</v>
      </c>
      <c r="F28" s="18" t="e">
        <f>IF(#REF!&gt;E28,E28,IF(#REF!&lt;E28,#REF!))</f>
        <v>#REF!</v>
      </c>
      <c r="G28" s="59">
        <v>93750</v>
      </c>
    </row>
    <row r="29" spans="2:9" ht="12.75" customHeight="1" x14ac:dyDescent="0.2">
      <c r="B29" s="17">
        <v>24</v>
      </c>
      <c r="C29" s="73" t="s">
        <v>87</v>
      </c>
      <c r="D29" s="32" t="s">
        <v>113</v>
      </c>
      <c r="E29" s="29" t="e">
        <f>#REF!*96000</f>
        <v>#REF!</v>
      </c>
      <c r="F29" s="18" t="e">
        <f>IF(#REF!&gt;E29,E29,IF(#REF!&lt;E29,#REF!))</f>
        <v>#REF!</v>
      </c>
      <c r="G29" s="59">
        <v>144000</v>
      </c>
    </row>
    <row r="30" spans="2:9" ht="12.75" customHeight="1" x14ac:dyDescent="0.2">
      <c r="B30" s="14">
        <v>25</v>
      </c>
      <c r="C30" s="66"/>
      <c r="D30" s="32" t="s">
        <v>114</v>
      </c>
      <c r="E30" s="29" t="e">
        <f>#REF!*96000</f>
        <v>#REF!</v>
      </c>
      <c r="F30" s="18" t="e">
        <f>IF(#REF!&gt;E30,E30,IF(#REF!&lt;E30,#REF!))</f>
        <v>#REF!</v>
      </c>
      <c r="G30" s="59">
        <v>144000</v>
      </c>
    </row>
    <row r="31" spans="2:9" ht="12.75" customHeight="1" x14ac:dyDescent="0.2">
      <c r="B31" s="14">
        <v>26</v>
      </c>
      <c r="C31" s="74"/>
      <c r="D31" s="32" t="s">
        <v>115</v>
      </c>
      <c r="E31" s="29" t="e">
        <f>#REF!*96000</f>
        <v>#REF!</v>
      </c>
      <c r="F31" s="18" t="e">
        <f>IF(#REF!&gt;E31,E31,IF(#REF!&lt;E31,#REF!))</f>
        <v>#REF!</v>
      </c>
      <c r="G31" s="59">
        <v>144000</v>
      </c>
    </row>
    <row r="32" spans="2:9" ht="12.75" customHeight="1" x14ac:dyDescent="0.2">
      <c r="B32" s="17">
        <v>27</v>
      </c>
      <c r="C32" s="61" t="s">
        <v>88</v>
      </c>
      <c r="D32" s="32" t="s">
        <v>116</v>
      </c>
      <c r="E32" s="29" t="e">
        <f>#REF!*96000</f>
        <v>#REF!</v>
      </c>
      <c r="F32" s="18" t="e">
        <f>IF(#REF!&gt;E32,E32,IF(#REF!&lt;E32,#REF!))</f>
        <v>#REF!</v>
      </c>
      <c r="G32" s="59">
        <v>144000</v>
      </c>
    </row>
    <row r="33" spans="2:7" ht="12.75" customHeight="1" x14ac:dyDescent="0.2">
      <c r="B33" s="14">
        <v>28</v>
      </c>
      <c r="C33" s="62"/>
      <c r="D33" s="32" t="s">
        <v>117</v>
      </c>
      <c r="E33" s="29" t="e">
        <f>#REF!*96000</f>
        <v>#REF!</v>
      </c>
      <c r="F33" s="18" t="e">
        <f>IF(#REF!&gt;E33,E33,IF(#REF!&lt;E33,#REF!))</f>
        <v>#REF!</v>
      </c>
      <c r="G33" s="59">
        <v>144000</v>
      </c>
    </row>
    <row r="34" spans="2:7" ht="12.75" customHeight="1" x14ac:dyDescent="0.2">
      <c r="B34" s="14">
        <v>29</v>
      </c>
      <c r="C34" s="62"/>
      <c r="D34" s="32" t="s">
        <v>143</v>
      </c>
      <c r="E34" s="29" t="e">
        <f>#REF!*96000</f>
        <v>#REF!</v>
      </c>
      <c r="F34" s="18" t="e">
        <f>IF(#REF!&gt;E34,E34,IF(#REF!&lt;E34,#REF!))</f>
        <v>#REF!</v>
      </c>
      <c r="G34" s="59">
        <v>120000</v>
      </c>
    </row>
    <row r="35" spans="2:7" ht="12.75" customHeight="1" x14ac:dyDescent="0.2">
      <c r="B35" s="17">
        <v>30</v>
      </c>
      <c r="C35" s="62"/>
      <c r="D35" s="32" t="s">
        <v>118</v>
      </c>
      <c r="E35" s="29" t="e">
        <f>#REF!*96000</f>
        <v>#REF!</v>
      </c>
      <c r="F35" s="18" t="e">
        <f>IF(#REF!&gt;E35,E35,IF(#REF!&lt;E35,#REF!))</f>
        <v>#REF!</v>
      </c>
      <c r="G35" s="59">
        <v>144000</v>
      </c>
    </row>
    <row r="36" spans="2:7" ht="12.75" customHeight="1" x14ac:dyDescent="0.2">
      <c r="B36" s="14">
        <v>31</v>
      </c>
      <c r="C36" s="62"/>
      <c r="D36" s="32" t="s">
        <v>189</v>
      </c>
      <c r="E36" s="29" t="e">
        <f>#REF!*96000</f>
        <v>#REF!</v>
      </c>
      <c r="F36" s="18" t="e">
        <f>IF(#REF!&gt;E36,E36,IF(#REF!&lt;E36,#REF!))</f>
        <v>#REF!</v>
      </c>
      <c r="G36" s="59">
        <v>37500</v>
      </c>
    </row>
    <row r="37" spans="2:7" ht="12.75" customHeight="1" x14ac:dyDescent="0.2">
      <c r="B37" s="14">
        <v>32</v>
      </c>
      <c r="C37" s="62"/>
      <c r="D37" s="32" t="s">
        <v>119</v>
      </c>
      <c r="E37" s="29" t="e">
        <f>#REF!*96000</f>
        <v>#REF!</v>
      </c>
      <c r="F37" s="18" t="e">
        <f>IF(#REF!&gt;E37,E37,IF(#REF!&lt;E37,#REF!))</f>
        <v>#REF!</v>
      </c>
      <c r="G37" s="59">
        <v>144000</v>
      </c>
    </row>
    <row r="38" spans="2:7" ht="12.75" customHeight="1" x14ac:dyDescent="0.2">
      <c r="B38" s="17">
        <v>33</v>
      </c>
      <c r="C38" s="62"/>
      <c r="D38" s="32" t="s">
        <v>120</v>
      </c>
      <c r="E38" s="29" t="e">
        <f>#REF!*96000</f>
        <v>#REF!</v>
      </c>
      <c r="F38" s="18" t="e">
        <f>IF(#REF!&gt;E38,E38,IF(#REF!&lt;E38,#REF!))</f>
        <v>#REF!</v>
      </c>
      <c r="G38" s="59">
        <v>144000</v>
      </c>
    </row>
    <row r="39" spans="2:7" ht="12.75" customHeight="1" x14ac:dyDescent="0.2">
      <c r="B39" s="14">
        <v>34</v>
      </c>
      <c r="C39" s="62"/>
      <c r="D39" s="32" t="s">
        <v>121</v>
      </c>
      <c r="E39" s="29" t="e">
        <f>#REF!*96000</f>
        <v>#REF!</v>
      </c>
      <c r="F39" s="18" t="e">
        <f>IF(#REF!&gt;E39,E39,IF(#REF!&lt;E39,#REF!))</f>
        <v>#REF!</v>
      </c>
      <c r="G39" s="59">
        <v>144000</v>
      </c>
    </row>
    <row r="40" spans="2:7" ht="12.75" customHeight="1" x14ac:dyDescent="0.2">
      <c r="B40" s="14">
        <v>35</v>
      </c>
      <c r="C40" s="62"/>
      <c r="D40" s="32" t="s">
        <v>122</v>
      </c>
      <c r="E40" s="29" t="e">
        <f>#REF!*96000</f>
        <v>#REF!</v>
      </c>
      <c r="F40" s="18" t="e">
        <f>IF(#REF!&gt;E40,E40,IF(#REF!&lt;E40,#REF!))</f>
        <v>#REF!</v>
      </c>
      <c r="G40" s="59">
        <v>144000</v>
      </c>
    </row>
    <row r="41" spans="2:7" ht="12.75" customHeight="1" x14ac:dyDescent="0.2">
      <c r="B41" s="17">
        <v>36</v>
      </c>
      <c r="C41" s="62"/>
      <c r="D41" s="32" t="s">
        <v>123</v>
      </c>
      <c r="E41" s="29" t="e">
        <f>#REF!*96000</f>
        <v>#REF!</v>
      </c>
      <c r="F41" s="18" t="e">
        <f>IF(#REF!&gt;E41,E41,IF(#REF!&lt;E41,#REF!))</f>
        <v>#REF!</v>
      </c>
      <c r="G41" s="59">
        <v>144000</v>
      </c>
    </row>
    <row r="42" spans="2:7" ht="12.75" customHeight="1" x14ac:dyDescent="0.2">
      <c r="B42" s="14">
        <v>37</v>
      </c>
      <c r="C42" s="62"/>
      <c r="D42" s="32" t="s">
        <v>124</v>
      </c>
      <c r="E42" s="29" t="e">
        <f>#REF!*96000</f>
        <v>#REF!</v>
      </c>
      <c r="F42" s="18" t="e">
        <f>IF(#REF!&gt;E42,E42,IF(#REF!&lt;E42,#REF!))</f>
        <v>#REF!</v>
      </c>
      <c r="G42" s="59">
        <v>144000</v>
      </c>
    </row>
    <row r="43" spans="2:7" ht="12.75" customHeight="1" x14ac:dyDescent="0.2">
      <c r="B43" s="14">
        <v>38</v>
      </c>
      <c r="C43" s="69"/>
      <c r="D43" s="32" t="s">
        <v>125</v>
      </c>
      <c r="E43" s="29" t="e">
        <f>#REF!*96000</f>
        <v>#REF!</v>
      </c>
      <c r="F43" s="18" t="e">
        <f>IF(#REF!&gt;E43,E43,IF(#REF!&lt;E43,#REF!))</f>
        <v>#REF!</v>
      </c>
      <c r="G43" s="59">
        <v>120000</v>
      </c>
    </row>
    <row r="44" spans="2:7" ht="12.75" customHeight="1" x14ac:dyDescent="0.2">
      <c r="B44" s="17">
        <v>39</v>
      </c>
      <c r="C44" s="61" t="s">
        <v>89</v>
      </c>
      <c r="D44" s="32" t="s">
        <v>126</v>
      </c>
      <c r="E44" s="29" t="e">
        <f>#REF!*96000</f>
        <v>#REF!</v>
      </c>
      <c r="F44" s="18" t="e">
        <f>IF(#REF!&gt;E44,E44,IF(#REF!&lt;E44,#REF!))</f>
        <v>#REF!</v>
      </c>
      <c r="G44" s="59">
        <v>96000</v>
      </c>
    </row>
    <row r="45" spans="2:7" ht="12.75" customHeight="1" x14ac:dyDescent="0.2">
      <c r="B45" s="14">
        <v>40</v>
      </c>
      <c r="C45" s="62"/>
      <c r="D45" s="32" t="s">
        <v>127</v>
      </c>
      <c r="E45" s="29" t="e">
        <f>#REF!*96000</f>
        <v>#REF!</v>
      </c>
      <c r="F45" s="18" t="e">
        <f>IF(#REF!&gt;E45,E45,IF(#REF!&lt;E45,#REF!))</f>
        <v>#REF!</v>
      </c>
      <c r="G45" s="59">
        <v>120000</v>
      </c>
    </row>
    <row r="46" spans="2:7" ht="12.75" customHeight="1" x14ac:dyDescent="0.2">
      <c r="B46" s="14">
        <v>41</v>
      </c>
      <c r="C46" s="62"/>
      <c r="D46" s="32" t="s">
        <v>205</v>
      </c>
      <c r="E46" s="29" t="e">
        <f>#REF!*96000</f>
        <v>#REF!</v>
      </c>
      <c r="F46" s="18" t="e">
        <f>IF(#REF!&gt;E46,E46,IF(#REF!&lt;E46,#REF!))</f>
        <v>#REF!</v>
      </c>
      <c r="G46" s="59">
        <v>120000</v>
      </c>
    </row>
    <row r="47" spans="2:7" ht="12.75" customHeight="1" x14ac:dyDescent="0.2">
      <c r="B47" s="17">
        <v>42</v>
      </c>
      <c r="C47" s="62"/>
      <c r="D47" s="32" t="s">
        <v>128</v>
      </c>
      <c r="E47" s="29" t="e">
        <f>#REF!*96000</f>
        <v>#REF!</v>
      </c>
      <c r="F47" s="18" t="e">
        <f>IF(#REF!&gt;E47,E47,IF(#REF!&lt;E47,#REF!))</f>
        <v>#REF!</v>
      </c>
      <c r="G47" s="59">
        <v>96000</v>
      </c>
    </row>
    <row r="48" spans="2:7" ht="12.75" customHeight="1" x14ac:dyDescent="0.2">
      <c r="B48" s="14">
        <v>43</v>
      </c>
      <c r="C48" s="70"/>
      <c r="D48" s="32" t="s">
        <v>129</v>
      </c>
      <c r="E48" s="29" t="e">
        <f>#REF!*96000</f>
        <v>#REF!</v>
      </c>
      <c r="F48" s="18" t="e">
        <f>IF(#REF!&gt;E48,E48,IF(#REF!&lt;E48,#REF!))</f>
        <v>#REF!</v>
      </c>
      <c r="G48" s="59">
        <v>75750</v>
      </c>
    </row>
    <row r="49" spans="2:7" ht="12.75" customHeight="1" x14ac:dyDescent="0.2">
      <c r="B49" s="14">
        <v>44</v>
      </c>
      <c r="C49" s="70"/>
      <c r="D49" s="32" t="s">
        <v>130</v>
      </c>
      <c r="E49" s="29" t="e">
        <f>#REF!*96000</f>
        <v>#REF!</v>
      </c>
      <c r="F49" s="18" t="e">
        <f>IF(#REF!&gt;E49,E49,IF(#REF!&lt;E49,#REF!))</f>
        <v>#REF!</v>
      </c>
      <c r="G49" s="59">
        <v>114750</v>
      </c>
    </row>
    <row r="50" spans="2:7" ht="12.75" customHeight="1" x14ac:dyDescent="0.2">
      <c r="B50" s="17">
        <v>45</v>
      </c>
      <c r="C50" s="69"/>
      <c r="D50" s="32" t="s">
        <v>131</v>
      </c>
      <c r="E50" s="29" t="e">
        <f>#REF!*96000</f>
        <v>#REF!</v>
      </c>
      <c r="F50" s="18" t="e">
        <f>IF(#REF!&gt;E50,E50,IF(#REF!&lt;E50,#REF!))</f>
        <v>#REF!</v>
      </c>
      <c r="G50" s="59">
        <v>90000</v>
      </c>
    </row>
    <row r="51" spans="2:7" ht="12.75" customHeight="1" x14ac:dyDescent="0.2">
      <c r="B51" s="14">
        <v>46</v>
      </c>
      <c r="C51" s="61" t="s">
        <v>90</v>
      </c>
      <c r="D51" s="32" t="s">
        <v>132</v>
      </c>
      <c r="E51" s="29" t="e">
        <f>#REF!*96000</f>
        <v>#REF!</v>
      </c>
      <c r="F51" s="18" t="e">
        <f>IF(#REF!&gt;E51,E51,IF(#REF!&lt;E51,#REF!))</f>
        <v>#REF!</v>
      </c>
      <c r="G51" s="59">
        <v>144000</v>
      </c>
    </row>
    <row r="52" spans="2:7" ht="12.75" customHeight="1" x14ac:dyDescent="0.2">
      <c r="B52" s="14">
        <v>47</v>
      </c>
      <c r="C52" s="62"/>
      <c r="D52" s="32" t="s">
        <v>133</v>
      </c>
      <c r="E52" s="29" t="e">
        <f>#REF!*96000</f>
        <v>#REF!</v>
      </c>
      <c r="F52" s="18" t="e">
        <f>IF(#REF!&gt;E52,E52,IF(#REF!&lt;E52,#REF!))</f>
        <v>#REF!</v>
      </c>
      <c r="G52" s="59">
        <v>144000</v>
      </c>
    </row>
    <row r="53" spans="2:7" ht="12.75" customHeight="1" x14ac:dyDescent="0.2">
      <c r="B53" s="17">
        <v>48</v>
      </c>
      <c r="C53" s="62"/>
      <c r="D53" s="32" t="s">
        <v>160</v>
      </c>
      <c r="E53" s="29" t="e">
        <f>#REF!*96000</f>
        <v>#REF!</v>
      </c>
      <c r="F53" s="18" t="e">
        <f>IF(#REF!&gt;E53,E53,IF(#REF!&lt;E53,#REF!))</f>
        <v>#REF!</v>
      </c>
      <c r="G53" s="59">
        <v>144000</v>
      </c>
    </row>
    <row r="54" spans="2:7" ht="12.75" customHeight="1" x14ac:dyDescent="0.2">
      <c r="B54" s="14">
        <v>49</v>
      </c>
      <c r="C54" s="62"/>
      <c r="D54" s="32" t="s">
        <v>147</v>
      </c>
      <c r="E54" s="29" t="e">
        <f>#REF!*96000</f>
        <v>#REF!</v>
      </c>
      <c r="F54" s="18" t="e">
        <f>IF(#REF!&gt;E54,E54,IF(#REF!&lt;E54,#REF!))</f>
        <v>#REF!</v>
      </c>
      <c r="G54" s="59">
        <v>144000</v>
      </c>
    </row>
    <row r="55" spans="2:7" ht="12.75" customHeight="1" x14ac:dyDescent="0.2">
      <c r="B55" s="14">
        <v>50</v>
      </c>
      <c r="C55" s="62"/>
      <c r="D55" s="32" t="s">
        <v>179</v>
      </c>
      <c r="E55" s="29" t="e">
        <f>#REF!*96000</f>
        <v>#REF!</v>
      </c>
      <c r="F55" s="18" t="e">
        <f>IF(#REF!&gt;E55,E55,IF(#REF!&lt;E55,#REF!))</f>
        <v>#REF!</v>
      </c>
      <c r="G55" s="59">
        <v>144000</v>
      </c>
    </row>
    <row r="56" spans="2:7" ht="12.75" customHeight="1" x14ac:dyDescent="0.2">
      <c r="B56" s="17">
        <v>51</v>
      </c>
      <c r="C56" s="62"/>
      <c r="D56" s="32" t="s">
        <v>134</v>
      </c>
      <c r="E56" s="29" t="e">
        <f>#REF!*96000</f>
        <v>#REF!</v>
      </c>
      <c r="F56" s="18" t="e">
        <f>IF(#REF!&gt;E56,E56,IF(#REF!&lt;E56,#REF!))</f>
        <v>#REF!</v>
      </c>
      <c r="G56" s="59">
        <v>144000</v>
      </c>
    </row>
    <row r="57" spans="2:7" ht="12.75" customHeight="1" x14ac:dyDescent="0.2">
      <c r="B57" s="14">
        <v>52</v>
      </c>
      <c r="C57" s="62"/>
      <c r="D57" s="32" t="s">
        <v>135</v>
      </c>
      <c r="E57" s="29" t="e">
        <f>#REF!*96000</f>
        <v>#REF!</v>
      </c>
      <c r="F57" s="18" t="e">
        <f>IF(#REF!&gt;E57,E57,IF(#REF!&lt;E57,#REF!))</f>
        <v>#REF!</v>
      </c>
      <c r="G57" s="59">
        <v>144000</v>
      </c>
    </row>
    <row r="58" spans="2:7" ht="12.75" customHeight="1" x14ac:dyDescent="0.2">
      <c r="B58" s="14">
        <v>53</v>
      </c>
      <c r="C58" s="62"/>
      <c r="D58" s="32" t="s">
        <v>136</v>
      </c>
      <c r="E58" s="29" t="e">
        <f>#REF!*96000</f>
        <v>#REF!</v>
      </c>
      <c r="F58" s="18" t="e">
        <f>IF(#REF!&gt;E58,E58,IF(#REF!&lt;E58,#REF!))</f>
        <v>#REF!</v>
      </c>
      <c r="G58" s="59">
        <v>69000</v>
      </c>
    </row>
    <row r="59" spans="2:7" ht="12.75" customHeight="1" x14ac:dyDescent="0.2">
      <c r="B59" s="17">
        <v>54</v>
      </c>
      <c r="C59" s="62"/>
      <c r="D59" s="32" t="s">
        <v>137</v>
      </c>
      <c r="E59" s="29" t="e">
        <f>#REF!*96000</f>
        <v>#REF!</v>
      </c>
      <c r="F59" s="18" t="e">
        <f>IF(#REF!&gt;E59,E59,IF(#REF!&lt;E59,#REF!))</f>
        <v>#REF!</v>
      </c>
      <c r="G59" s="59">
        <v>144000</v>
      </c>
    </row>
    <row r="60" spans="2:7" ht="12.75" customHeight="1" x14ac:dyDescent="0.2">
      <c r="B60" s="14">
        <v>55</v>
      </c>
      <c r="C60" s="61" t="s">
        <v>91</v>
      </c>
      <c r="D60" s="32" t="s">
        <v>138</v>
      </c>
      <c r="E60" s="29" t="e">
        <f>#REF!*96000</f>
        <v>#REF!</v>
      </c>
      <c r="F60" s="18" t="e">
        <f>IF(#REF!&gt;E60,E60,IF(#REF!&lt;E60,#REF!))</f>
        <v>#REF!</v>
      </c>
      <c r="G60" s="59">
        <v>144000</v>
      </c>
    </row>
    <row r="61" spans="2:7" ht="12.75" customHeight="1" x14ac:dyDescent="0.2">
      <c r="B61" s="14">
        <v>56</v>
      </c>
      <c r="C61" s="62"/>
      <c r="D61" s="32" t="s">
        <v>157</v>
      </c>
      <c r="E61" s="29" t="e">
        <f>#REF!*96000</f>
        <v>#REF!</v>
      </c>
      <c r="F61" s="18" t="e">
        <f>IF(#REF!&gt;E61,E61,IF(#REF!&lt;E61,#REF!))</f>
        <v>#REF!</v>
      </c>
      <c r="G61" s="59">
        <v>144000</v>
      </c>
    </row>
    <row r="62" spans="2:7" ht="12.75" customHeight="1" x14ac:dyDescent="0.2">
      <c r="B62" s="17">
        <v>57</v>
      </c>
      <c r="C62" s="62"/>
      <c r="D62" s="32" t="s">
        <v>139</v>
      </c>
      <c r="E62" s="29" t="e">
        <f>#REF!*96000</f>
        <v>#REF!</v>
      </c>
      <c r="F62" s="18" t="e">
        <f>IF(#REF!&gt;E62,E62,IF(#REF!&lt;E62,#REF!))</f>
        <v>#REF!</v>
      </c>
      <c r="G62" s="59">
        <v>87750</v>
      </c>
    </row>
    <row r="63" spans="2:7" ht="12.75" customHeight="1" x14ac:dyDescent="0.2">
      <c r="B63" s="14">
        <v>58</v>
      </c>
      <c r="C63" s="62"/>
      <c r="D63" s="32" t="s">
        <v>140</v>
      </c>
      <c r="E63" s="29" t="e">
        <f>#REF!*96000</f>
        <v>#REF!</v>
      </c>
      <c r="F63" s="18" t="e">
        <f>IF(#REF!&gt;E63,E63,IF(#REF!&lt;E63,#REF!))</f>
        <v>#REF!</v>
      </c>
      <c r="G63" s="59">
        <v>144000</v>
      </c>
    </row>
    <row r="64" spans="2:7" ht="12.75" customHeight="1" x14ac:dyDescent="0.2">
      <c r="B64" s="14">
        <v>59</v>
      </c>
      <c r="C64" s="62"/>
      <c r="D64" s="32" t="s">
        <v>141</v>
      </c>
      <c r="E64" s="29" t="e">
        <f>#REF!*96000</f>
        <v>#REF!</v>
      </c>
      <c r="F64" s="18" t="e">
        <f>IF(#REF!&gt;E64,E64,IF(#REF!&lt;E64,#REF!))</f>
        <v>#REF!</v>
      </c>
      <c r="G64" s="59">
        <v>144000</v>
      </c>
    </row>
    <row r="65" spans="2:7" ht="12.75" customHeight="1" x14ac:dyDescent="0.2">
      <c r="B65" s="17">
        <v>60</v>
      </c>
      <c r="C65" s="62"/>
      <c r="D65" s="32" t="s">
        <v>84</v>
      </c>
      <c r="E65" s="29" t="e">
        <f>#REF!*96000</f>
        <v>#REF!</v>
      </c>
      <c r="F65" s="18" t="e">
        <f>IF(#REF!&gt;E65,E65,IF(#REF!&lt;E65,#REF!))</f>
        <v>#REF!</v>
      </c>
      <c r="G65" s="59">
        <v>144000</v>
      </c>
    </row>
    <row r="66" spans="2:7" ht="12.75" customHeight="1" x14ac:dyDescent="0.2">
      <c r="B66" s="14">
        <v>61</v>
      </c>
      <c r="C66" s="62"/>
      <c r="D66" s="32" t="s">
        <v>83</v>
      </c>
      <c r="E66" s="29" t="e">
        <f>#REF!*96000</f>
        <v>#REF!</v>
      </c>
      <c r="F66" s="18" t="e">
        <f>IF(#REF!&gt;E66,E66,IF(#REF!&lt;E66,#REF!))</f>
        <v>#REF!</v>
      </c>
      <c r="G66" s="59">
        <v>144000</v>
      </c>
    </row>
    <row r="67" spans="2:7" ht="12.75" customHeight="1" x14ac:dyDescent="0.2">
      <c r="B67" s="14">
        <v>62</v>
      </c>
      <c r="C67" s="62"/>
      <c r="D67" s="32" t="s">
        <v>82</v>
      </c>
      <c r="E67" s="29" t="e">
        <f>#REF!*96000</f>
        <v>#REF!</v>
      </c>
      <c r="F67" s="18" t="e">
        <f>IF(#REF!&gt;E67,E67,IF(#REF!&lt;E67,#REF!))</f>
        <v>#REF!</v>
      </c>
      <c r="G67" s="59">
        <v>144000</v>
      </c>
    </row>
    <row r="68" spans="2:7" ht="12.75" customHeight="1" x14ac:dyDescent="0.2">
      <c r="B68" s="17">
        <v>63</v>
      </c>
      <c r="C68" s="62"/>
      <c r="D68" s="32" t="s">
        <v>81</v>
      </c>
      <c r="E68" s="29" t="e">
        <f>#REF!*96000</f>
        <v>#REF!</v>
      </c>
      <c r="F68" s="18" t="e">
        <f>IF(#REF!&gt;E68,E68,IF(#REF!&lt;E68,#REF!))</f>
        <v>#REF!</v>
      </c>
      <c r="G68" s="59">
        <v>57375</v>
      </c>
    </row>
    <row r="69" spans="2:7" ht="12.75" customHeight="1" x14ac:dyDescent="0.2">
      <c r="B69" s="14">
        <v>64</v>
      </c>
      <c r="C69" s="70"/>
      <c r="D69" s="32" t="s">
        <v>79</v>
      </c>
      <c r="E69" s="29" t="e">
        <f>#REF!*96000</f>
        <v>#REF!</v>
      </c>
      <c r="F69" s="18" t="e">
        <f>IF(#REF!&gt;E69,E69,IF(#REF!&lt;E69,#REF!))</f>
        <v>#REF!</v>
      </c>
      <c r="G69" s="59">
        <v>120000</v>
      </c>
    </row>
    <row r="70" spans="2:7" ht="12.75" customHeight="1" x14ac:dyDescent="0.2">
      <c r="B70" s="14">
        <v>65</v>
      </c>
      <c r="C70" s="70"/>
      <c r="D70" s="32" t="s">
        <v>78</v>
      </c>
      <c r="E70" s="29" t="e">
        <f>#REF!*96000</f>
        <v>#REF!</v>
      </c>
      <c r="F70" s="18" t="e">
        <f>IF(#REF!&gt;E70,E70,IF(#REF!&lt;E70,#REF!))</f>
        <v>#REF!</v>
      </c>
      <c r="G70" s="59">
        <v>144000</v>
      </c>
    </row>
    <row r="71" spans="2:7" ht="12.75" customHeight="1" x14ac:dyDescent="0.2">
      <c r="B71" s="17">
        <v>66</v>
      </c>
      <c r="C71" s="70"/>
      <c r="D71" s="32" t="s">
        <v>180</v>
      </c>
      <c r="E71" s="29" t="e">
        <f>#REF!*96000</f>
        <v>#REF!</v>
      </c>
      <c r="F71" s="18" t="e">
        <f>IF(#REF!&gt;E71,E71,IF(#REF!&lt;E71,#REF!))</f>
        <v>#REF!</v>
      </c>
      <c r="G71" s="59">
        <v>101250</v>
      </c>
    </row>
    <row r="72" spans="2:7" ht="12.75" customHeight="1" x14ac:dyDescent="0.2">
      <c r="B72" s="14">
        <v>67</v>
      </c>
      <c r="C72" s="61" t="s">
        <v>92</v>
      </c>
      <c r="D72" s="32" t="s">
        <v>181</v>
      </c>
      <c r="E72" s="29" t="e">
        <f>#REF!*96000</f>
        <v>#REF!</v>
      </c>
      <c r="F72" s="18" t="e">
        <f>IF(#REF!&gt;E72,E72,IF(#REF!&lt;E72,#REF!))</f>
        <v>#REF!</v>
      </c>
      <c r="G72" s="59">
        <v>144000</v>
      </c>
    </row>
    <row r="73" spans="2:7" ht="12.75" customHeight="1" x14ac:dyDescent="0.2">
      <c r="B73" s="14">
        <v>68</v>
      </c>
      <c r="C73" s="62"/>
      <c r="D73" s="32" t="s">
        <v>80</v>
      </c>
      <c r="E73" s="29" t="e">
        <f>#REF!*96000</f>
        <v>#REF!</v>
      </c>
      <c r="F73" s="18" t="e">
        <f>IF(#REF!&gt;E73,E73,IF(#REF!&lt;E73,#REF!))</f>
        <v>#REF!</v>
      </c>
      <c r="G73" s="59">
        <v>120000</v>
      </c>
    </row>
    <row r="74" spans="2:7" ht="12.75" customHeight="1" x14ac:dyDescent="0.2">
      <c r="B74" s="17">
        <v>69</v>
      </c>
      <c r="C74" s="62"/>
      <c r="D74" s="32" t="s">
        <v>76</v>
      </c>
      <c r="E74" s="29" t="e">
        <f>#REF!*96000</f>
        <v>#REF!</v>
      </c>
      <c r="F74" s="18" t="e">
        <f>IF(#REF!&gt;E74,E74,IF(#REF!&lt;E74,#REF!))</f>
        <v>#REF!</v>
      </c>
      <c r="G74" s="59">
        <v>137812.5</v>
      </c>
    </row>
    <row r="75" spans="2:7" ht="12.75" customHeight="1" x14ac:dyDescent="0.2">
      <c r="B75" s="14">
        <v>70</v>
      </c>
      <c r="C75" s="63"/>
      <c r="D75" s="32" t="s">
        <v>164</v>
      </c>
      <c r="E75" s="29" t="e">
        <f>#REF!*96000</f>
        <v>#REF!</v>
      </c>
      <c r="F75" s="18" t="e">
        <f>IF(#REF!&gt;E75,E75,IF(#REF!&lt;E75,#REF!))</f>
        <v>#REF!</v>
      </c>
      <c r="G75" s="59">
        <v>78750</v>
      </c>
    </row>
    <row r="76" spans="2:7" ht="12.75" customHeight="1" x14ac:dyDescent="0.2">
      <c r="B76" s="14">
        <v>71</v>
      </c>
      <c r="C76" s="66" t="s">
        <v>93</v>
      </c>
      <c r="D76" s="32" t="s">
        <v>75</v>
      </c>
      <c r="E76" s="29" t="e">
        <f>#REF!*96000</f>
        <v>#REF!</v>
      </c>
      <c r="F76" s="18" t="e">
        <f>IF(#REF!&gt;E76,E76,IF(#REF!&lt;E76,#REF!))</f>
        <v>#REF!</v>
      </c>
      <c r="G76" s="59">
        <v>120000</v>
      </c>
    </row>
    <row r="77" spans="2:7" ht="12.75" customHeight="1" x14ac:dyDescent="0.2">
      <c r="B77" s="17">
        <v>72</v>
      </c>
      <c r="C77" s="66"/>
      <c r="D77" s="32" t="s">
        <v>148</v>
      </c>
      <c r="E77" s="29" t="e">
        <f>#REF!*96000</f>
        <v>#REF!</v>
      </c>
      <c r="F77" s="18" t="e">
        <f>IF(#REF!&gt;E77,E77,IF(#REF!&lt;E77,#REF!))</f>
        <v>#REF!</v>
      </c>
      <c r="G77" s="59">
        <v>120000</v>
      </c>
    </row>
    <row r="78" spans="2:7" ht="12.75" customHeight="1" x14ac:dyDescent="0.2">
      <c r="B78" s="14">
        <v>73</v>
      </c>
      <c r="C78" s="66"/>
      <c r="D78" s="32" t="s">
        <v>74</v>
      </c>
      <c r="E78" s="29" t="e">
        <f>#REF!*96000</f>
        <v>#REF!</v>
      </c>
      <c r="F78" s="18" t="e">
        <f>IF(#REF!&gt;E78,E78,IF(#REF!&lt;E78,#REF!))</f>
        <v>#REF!</v>
      </c>
      <c r="G78" s="59">
        <v>78750</v>
      </c>
    </row>
    <row r="79" spans="2:7" ht="12.75" customHeight="1" x14ac:dyDescent="0.2">
      <c r="B79" s="14">
        <v>74</v>
      </c>
      <c r="C79" s="66"/>
      <c r="D79" s="32" t="s">
        <v>167</v>
      </c>
      <c r="E79" s="29" t="e">
        <f>#REF!*96000</f>
        <v>#REF!</v>
      </c>
      <c r="F79" s="18" t="e">
        <f>IF(#REF!&gt;E79,E79,IF(#REF!&lt;E79,#REF!))</f>
        <v>#REF!</v>
      </c>
      <c r="G79" s="59">
        <v>78750</v>
      </c>
    </row>
    <row r="80" spans="2:7" ht="12.75" customHeight="1" x14ac:dyDescent="0.2">
      <c r="B80" s="17">
        <v>75</v>
      </c>
      <c r="C80" s="61" t="s">
        <v>94</v>
      </c>
      <c r="D80" s="33" t="s">
        <v>142</v>
      </c>
      <c r="E80" s="29" t="e">
        <f>#REF!*96000</f>
        <v>#REF!</v>
      </c>
      <c r="F80" s="18" t="e">
        <f>IF(#REF!&gt;E80,E80,IF(#REF!&lt;E80,#REF!))</f>
        <v>#REF!</v>
      </c>
      <c r="G80" s="59">
        <v>120000</v>
      </c>
    </row>
    <row r="81" spans="2:7" ht="12.75" customHeight="1" x14ac:dyDescent="0.2">
      <c r="B81" s="14">
        <v>76</v>
      </c>
      <c r="C81" s="62"/>
      <c r="D81" s="32" t="s">
        <v>73</v>
      </c>
      <c r="E81" s="29" t="e">
        <f>#REF!*96000</f>
        <v>#REF!</v>
      </c>
      <c r="F81" s="18" t="e">
        <f>IF(#REF!&gt;E81,E81,IF(#REF!&lt;E81,#REF!))</f>
        <v>#REF!</v>
      </c>
      <c r="G81" s="59">
        <v>103125.00000000001</v>
      </c>
    </row>
    <row r="82" spans="2:7" ht="12.75" customHeight="1" x14ac:dyDescent="0.2">
      <c r="B82" s="14">
        <v>77</v>
      </c>
      <c r="C82" s="62"/>
      <c r="D82" s="32" t="s">
        <v>72</v>
      </c>
      <c r="E82" s="29" t="e">
        <f>#REF!*96000</f>
        <v>#REF!</v>
      </c>
      <c r="F82" s="18" t="e">
        <f>IF(#REF!&gt;E82,E82,IF(#REF!&lt;E82,#REF!))</f>
        <v>#REF!</v>
      </c>
      <c r="G82" s="59">
        <v>58125</v>
      </c>
    </row>
    <row r="83" spans="2:7" ht="12.75" customHeight="1" x14ac:dyDescent="0.2">
      <c r="B83" s="17">
        <v>78</v>
      </c>
      <c r="C83" s="62"/>
      <c r="D83" s="32" t="s">
        <v>71</v>
      </c>
      <c r="E83" s="29" t="e">
        <f>#REF!*96000</f>
        <v>#REF!</v>
      </c>
      <c r="F83" s="18" t="e">
        <f>IF(#REF!&gt;E83,E83,IF(#REF!&lt;E83,#REF!))</f>
        <v>#REF!</v>
      </c>
      <c r="G83" s="59">
        <v>144000</v>
      </c>
    </row>
    <row r="84" spans="2:7" ht="12.75" customHeight="1" x14ac:dyDescent="0.2">
      <c r="B84" s="14">
        <v>79</v>
      </c>
      <c r="C84" s="63"/>
      <c r="D84" s="32" t="s">
        <v>70</v>
      </c>
      <c r="E84" s="29" t="e">
        <f>#REF!*96000</f>
        <v>#REF!</v>
      </c>
      <c r="F84" s="18" t="e">
        <f>IF(#REF!&gt;E84,E84,IF(#REF!&lt;E84,#REF!))</f>
        <v>#REF!</v>
      </c>
      <c r="G84" s="59">
        <v>144000</v>
      </c>
    </row>
    <row r="85" spans="2:7" ht="12.75" customHeight="1" x14ac:dyDescent="0.2">
      <c r="B85" s="14">
        <v>80</v>
      </c>
      <c r="C85" s="61" t="s">
        <v>95</v>
      </c>
      <c r="D85" s="32" t="s">
        <v>69</v>
      </c>
      <c r="E85" s="29" t="e">
        <f>#REF!*96000</f>
        <v>#REF!</v>
      </c>
      <c r="F85" s="18" t="e">
        <f>IF(#REF!&gt;E85,E85,IF(#REF!&lt;E85,#REF!))</f>
        <v>#REF!</v>
      </c>
      <c r="G85" s="59">
        <v>144000</v>
      </c>
    </row>
    <row r="86" spans="2:7" ht="12.75" customHeight="1" x14ac:dyDescent="0.2">
      <c r="B86" s="17">
        <v>81</v>
      </c>
      <c r="C86" s="62"/>
      <c r="D86" s="32" t="s">
        <v>149</v>
      </c>
      <c r="E86" s="29" t="e">
        <f>#REF!*96000</f>
        <v>#REF!</v>
      </c>
      <c r="F86" s="18">
        <v>144000</v>
      </c>
      <c r="G86" s="59">
        <v>144000</v>
      </c>
    </row>
    <row r="87" spans="2:7" ht="12.75" customHeight="1" x14ac:dyDescent="0.2">
      <c r="B87" s="14">
        <v>82</v>
      </c>
      <c r="C87" s="62"/>
      <c r="D87" s="32" t="s">
        <v>158</v>
      </c>
      <c r="E87" s="29" t="e">
        <f>#REF!*96000</f>
        <v>#REF!</v>
      </c>
      <c r="F87" s="18" t="e">
        <f>IF(#REF!&gt;E87,E87,IF(#REF!&lt;E87,#REF!))</f>
        <v>#REF!</v>
      </c>
      <c r="G87" s="59">
        <v>82500</v>
      </c>
    </row>
    <row r="88" spans="2:7" ht="12.75" customHeight="1" x14ac:dyDescent="0.2">
      <c r="B88" s="14">
        <v>83</v>
      </c>
      <c r="C88" s="73" t="s">
        <v>96</v>
      </c>
      <c r="D88" s="32" t="s">
        <v>77</v>
      </c>
      <c r="E88" s="29" t="e">
        <f>#REF!*96000</f>
        <v>#REF!</v>
      </c>
      <c r="F88" s="18" t="e">
        <f>IF(#REF!&gt;E88,E88,IF(#REF!&lt;E88,#REF!))</f>
        <v>#REF!</v>
      </c>
      <c r="G88" s="59">
        <v>144000</v>
      </c>
    </row>
    <row r="89" spans="2:7" ht="12.75" customHeight="1" x14ac:dyDescent="0.2">
      <c r="B89" s="17">
        <v>84</v>
      </c>
      <c r="C89" s="66"/>
      <c r="D89" s="32" t="s">
        <v>159</v>
      </c>
      <c r="E89" s="29" t="e">
        <f>#REF!*96000</f>
        <v>#REF!</v>
      </c>
      <c r="F89" s="18" t="e">
        <f>IF(#REF!&gt;E89,E89,IF(#REF!&lt;E89,#REF!))</f>
        <v>#REF!</v>
      </c>
      <c r="G89" s="59">
        <v>144000</v>
      </c>
    </row>
    <row r="90" spans="2:7" ht="12.75" customHeight="1" x14ac:dyDescent="0.2">
      <c r="B90" s="14">
        <v>85</v>
      </c>
      <c r="C90" s="66"/>
      <c r="D90" s="32" t="s">
        <v>68</v>
      </c>
      <c r="E90" s="29" t="e">
        <f>#REF!*96000</f>
        <v>#REF!</v>
      </c>
      <c r="F90" s="18" t="e">
        <f>IF(#REF!&gt;E90,E90,IF(#REF!&lt;E90,#REF!))</f>
        <v>#REF!</v>
      </c>
      <c r="G90" s="59">
        <v>120000</v>
      </c>
    </row>
    <row r="91" spans="2:7" ht="12.75" customHeight="1" x14ac:dyDescent="0.2">
      <c r="B91" s="14">
        <v>86</v>
      </c>
      <c r="C91" s="66"/>
      <c r="D91" s="32" t="s">
        <v>182</v>
      </c>
      <c r="E91" s="29" t="e">
        <f>#REF!*96000</f>
        <v>#REF!</v>
      </c>
      <c r="F91" s="18" t="e">
        <f>IF(#REF!&gt;E91,E91,IF(#REF!&lt;E91,#REF!))</f>
        <v>#REF!</v>
      </c>
      <c r="G91" s="59">
        <v>120000</v>
      </c>
    </row>
    <row r="92" spans="2:7" ht="12.75" customHeight="1" x14ac:dyDescent="0.2">
      <c r="B92" s="17">
        <v>87</v>
      </c>
      <c r="C92" s="66"/>
      <c r="D92" s="32" t="s">
        <v>67</v>
      </c>
      <c r="E92" s="29" t="e">
        <f>#REF!*96000</f>
        <v>#REF!</v>
      </c>
      <c r="F92" s="18" t="e">
        <f>IF(#REF!&gt;E92,E92,IF(#REF!&lt;E92,#REF!))</f>
        <v>#REF!</v>
      </c>
      <c r="G92" s="59">
        <v>65249.999999999993</v>
      </c>
    </row>
    <row r="93" spans="2:7" ht="12.75" customHeight="1" x14ac:dyDescent="0.2">
      <c r="B93" s="14">
        <v>88</v>
      </c>
      <c r="C93" s="61" t="s">
        <v>97</v>
      </c>
      <c r="D93" s="32" t="s">
        <v>62</v>
      </c>
      <c r="E93" s="29" t="e">
        <f>#REF!*96000</f>
        <v>#REF!</v>
      </c>
      <c r="F93" s="18" t="e">
        <f>IF(#REF!&gt;E93,E93,IF(#REF!&lt;E93,#REF!))</f>
        <v>#REF!</v>
      </c>
      <c r="G93" s="59">
        <v>120000</v>
      </c>
    </row>
    <row r="94" spans="2:7" ht="12.75" customHeight="1" x14ac:dyDescent="0.2">
      <c r="B94" s="14">
        <v>89</v>
      </c>
      <c r="C94" s="62"/>
      <c r="D94" s="32" t="s">
        <v>168</v>
      </c>
      <c r="E94" s="29" t="e">
        <f>#REF!*96000</f>
        <v>#REF!</v>
      </c>
      <c r="F94" s="18" t="e">
        <f>IF(#REF!&gt;E94,E94,IF(#REF!&lt;E94,#REF!))</f>
        <v>#REF!</v>
      </c>
      <c r="G94" s="59">
        <v>56250</v>
      </c>
    </row>
    <row r="95" spans="2:7" ht="12.75" customHeight="1" x14ac:dyDescent="0.2">
      <c r="B95" s="17">
        <v>90</v>
      </c>
      <c r="C95" s="63"/>
      <c r="D95" s="32" t="s">
        <v>22</v>
      </c>
      <c r="E95" s="29" t="e">
        <f>#REF!*96000</f>
        <v>#REF!</v>
      </c>
      <c r="F95" s="18" t="e">
        <f>IF(#REF!&gt;E95,E95,IF(#REF!&lt;E95,#REF!))</f>
        <v>#REF!</v>
      </c>
      <c r="G95" s="59">
        <v>74250</v>
      </c>
    </row>
    <row r="96" spans="2:7" ht="12.75" customHeight="1" x14ac:dyDescent="0.2">
      <c r="B96" s="14">
        <v>91</v>
      </c>
      <c r="C96" s="61" t="s">
        <v>98</v>
      </c>
      <c r="D96" s="32" t="s">
        <v>43</v>
      </c>
      <c r="E96" s="29" t="e">
        <f>#REF!*96000</f>
        <v>#REF!</v>
      </c>
      <c r="F96" s="18" t="e">
        <f>IF(#REF!&gt;E96,E96,IF(#REF!&lt;E96,#REF!))</f>
        <v>#REF!</v>
      </c>
      <c r="G96" s="59">
        <v>96000</v>
      </c>
    </row>
    <row r="97" spans="2:7" ht="12.75" customHeight="1" x14ac:dyDescent="0.2">
      <c r="B97" s="14">
        <v>92</v>
      </c>
      <c r="C97" s="70"/>
      <c r="D97" s="32" t="s">
        <v>44</v>
      </c>
      <c r="E97" s="29" t="e">
        <f>#REF!*96000</f>
        <v>#REF!</v>
      </c>
      <c r="F97" s="18" t="e">
        <f>IF(#REF!&gt;E97,E97,IF(#REF!&lt;E97,#REF!))</f>
        <v>#REF!</v>
      </c>
      <c r="G97" s="59">
        <v>120000</v>
      </c>
    </row>
    <row r="98" spans="2:7" ht="12.75" customHeight="1" x14ac:dyDescent="0.2">
      <c r="B98" s="17">
        <v>93</v>
      </c>
      <c r="C98" s="70"/>
      <c r="D98" s="32" t="s">
        <v>45</v>
      </c>
      <c r="E98" s="29" t="e">
        <f>#REF!*96000</f>
        <v>#REF!</v>
      </c>
      <c r="F98" s="18" t="e">
        <f>IF(#REF!&gt;E98,E98,IF(#REF!&lt;E98,#REF!))</f>
        <v>#REF!</v>
      </c>
      <c r="G98" s="59">
        <v>144000</v>
      </c>
    </row>
    <row r="99" spans="2:7" ht="12.75" customHeight="1" x14ac:dyDescent="0.2">
      <c r="B99" s="14">
        <v>94</v>
      </c>
      <c r="C99" s="70"/>
      <c r="D99" s="32" t="s">
        <v>42</v>
      </c>
      <c r="E99" s="29" t="e">
        <f>#REF!*96000</f>
        <v>#REF!</v>
      </c>
      <c r="F99" s="18" t="e">
        <f>IF(#REF!&gt;E99,E99,IF(#REF!&lt;E99,#REF!))</f>
        <v>#REF!</v>
      </c>
      <c r="G99" s="59">
        <v>144000</v>
      </c>
    </row>
    <row r="100" spans="2:7" ht="12.75" customHeight="1" x14ac:dyDescent="0.2">
      <c r="B100" s="14">
        <v>95</v>
      </c>
      <c r="C100" s="70"/>
      <c r="D100" s="32" t="s">
        <v>46</v>
      </c>
      <c r="E100" s="29" t="e">
        <f>#REF!*96000</f>
        <v>#REF!</v>
      </c>
      <c r="F100" s="18" t="e">
        <f>IF(#REF!&gt;E100,E100,IF(#REF!&lt;E100,#REF!))</f>
        <v>#REF!</v>
      </c>
      <c r="G100" s="59">
        <v>144000</v>
      </c>
    </row>
    <row r="101" spans="2:7" ht="12.75" customHeight="1" x14ac:dyDescent="0.2">
      <c r="B101" s="17">
        <v>96</v>
      </c>
      <c r="C101" s="70"/>
      <c r="D101" s="32" t="s">
        <v>153</v>
      </c>
      <c r="E101" s="29" t="e">
        <f>#REF!*96000</f>
        <v>#REF!</v>
      </c>
      <c r="F101" s="18" t="e">
        <f>IF(#REF!&gt;E101,E101,IF(#REF!&lt;E101,#REF!))</f>
        <v>#REF!</v>
      </c>
      <c r="G101" s="59">
        <v>144000</v>
      </c>
    </row>
    <row r="102" spans="2:7" ht="12.75" customHeight="1" x14ac:dyDescent="0.2">
      <c r="B102" s="14">
        <v>97</v>
      </c>
      <c r="C102" s="73" t="s">
        <v>99</v>
      </c>
      <c r="D102" s="32" t="s">
        <v>29</v>
      </c>
      <c r="E102" s="29" t="e">
        <f>#REF!*96000</f>
        <v>#REF!</v>
      </c>
      <c r="F102" s="18" t="e">
        <f>IF(#REF!&gt;E102,E102,IF(#REF!&lt;E102,#REF!))</f>
        <v>#REF!</v>
      </c>
      <c r="G102" s="59">
        <v>144000</v>
      </c>
    </row>
    <row r="103" spans="2:7" ht="12.75" customHeight="1" x14ac:dyDescent="0.2">
      <c r="B103" s="14">
        <v>98</v>
      </c>
      <c r="C103" s="66"/>
      <c r="D103" s="32" t="s">
        <v>145</v>
      </c>
      <c r="E103" s="29" t="e">
        <f>#REF!*96000</f>
        <v>#REF!</v>
      </c>
      <c r="F103" s="18" t="e">
        <f>IF(#REF!&gt;E103,E103,IF(#REF!&lt;E103,#REF!))</f>
        <v>#REF!</v>
      </c>
      <c r="G103" s="59">
        <v>144000</v>
      </c>
    </row>
    <row r="104" spans="2:7" ht="12.75" customHeight="1" x14ac:dyDescent="0.2">
      <c r="B104" s="17">
        <v>99</v>
      </c>
      <c r="C104" s="66"/>
      <c r="D104" s="32" t="s">
        <v>216</v>
      </c>
      <c r="E104" s="29" t="e">
        <f>#REF!*96000</f>
        <v>#REF!</v>
      </c>
      <c r="F104" s="18" t="e">
        <f>IF(#REF!&gt;E104,E104,IF(#REF!&lt;E104,#REF!))</f>
        <v>#REF!</v>
      </c>
      <c r="G104" s="59">
        <v>140625</v>
      </c>
    </row>
    <row r="105" spans="2:7" ht="12.75" customHeight="1" x14ac:dyDescent="0.2">
      <c r="B105" s="14">
        <v>100</v>
      </c>
      <c r="C105" s="66"/>
      <c r="D105" s="32" t="s">
        <v>24</v>
      </c>
      <c r="E105" s="29" t="e">
        <f>#REF!*96000</f>
        <v>#REF!</v>
      </c>
      <c r="F105" s="18" t="e">
        <f>IF(#REF!&gt;E105,E105,IF(#REF!&lt;E105,#REF!))</f>
        <v>#REF!</v>
      </c>
      <c r="G105" s="59">
        <v>144000</v>
      </c>
    </row>
    <row r="106" spans="2:7" ht="12.75" customHeight="1" x14ac:dyDescent="0.2">
      <c r="B106" s="14">
        <v>101</v>
      </c>
      <c r="C106" s="66"/>
      <c r="D106" s="32" t="s">
        <v>25</v>
      </c>
      <c r="E106" s="29" t="e">
        <f>#REF!*96000</f>
        <v>#REF!</v>
      </c>
      <c r="F106" s="18" t="e">
        <f>IF(#REF!&gt;E106,E106,IF(#REF!&lt;E106,#REF!))</f>
        <v>#REF!</v>
      </c>
      <c r="G106" s="59">
        <v>144000</v>
      </c>
    </row>
    <row r="107" spans="2:7" ht="12.75" customHeight="1" x14ac:dyDescent="0.2">
      <c r="B107" s="17">
        <v>102</v>
      </c>
      <c r="C107" s="74"/>
      <c r="D107" s="32" t="s">
        <v>26</v>
      </c>
      <c r="E107" s="29" t="e">
        <f>#REF!*96000</f>
        <v>#REF!</v>
      </c>
      <c r="F107" s="18" t="e">
        <f>IF(#REF!&gt;E107,E107,IF(#REF!&lt;E107,#REF!))</f>
        <v>#REF!</v>
      </c>
      <c r="G107" s="59">
        <v>120000</v>
      </c>
    </row>
    <row r="108" spans="2:7" ht="12.75" customHeight="1" x14ac:dyDescent="0.2">
      <c r="B108" s="14">
        <v>103</v>
      </c>
      <c r="C108" s="87" t="s">
        <v>144</v>
      </c>
      <c r="D108" s="33" t="s">
        <v>151</v>
      </c>
      <c r="E108" s="29" t="e">
        <f>#REF!*96000</f>
        <v>#REF!</v>
      </c>
      <c r="F108" s="18" t="e">
        <f>IF(#REF!&gt;E108,E108,IF(#REF!&lt;E108,#REF!))</f>
        <v>#REF!</v>
      </c>
      <c r="G108" s="59">
        <v>144000</v>
      </c>
    </row>
    <row r="109" spans="2:7" ht="12.75" customHeight="1" x14ac:dyDescent="0.2">
      <c r="B109" s="14">
        <v>104</v>
      </c>
      <c r="C109" s="75"/>
      <c r="D109" s="47" t="s">
        <v>23</v>
      </c>
      <c r="E109" s="29" t="e">
        <f>#REF!*96000</f>
        <v>#REF!</v>
      </c>
      <c r="F109" s="18" t="e">
        <f>IF(#REF!&gt;E109,E109,IF(#REF!&lt;E109,#REF!))</f>
        <v>#REF!</v>
      </c>
      <c r="G109" s="59">
        <v>104850</v>
      </c>
    </row>
    <row r="110" spans="2:7" ht="12.75" customHeight="1" x14ac:dyDescent="0.2">
      <c r="B110" s="17">
        <v>105</v>
      </c>
      <c r="C110" s="75"/>
      <c r="D110" s="47" t="s">
        <v>206</v>
      </c>
      <c r="E110" s="29" t="e">
        <f>#REF!*96000</f>
        <v>#REF!</v>
      </c>
      <c r="F110" s="18" t="e">
        <f>IF(#REF!&gt;E110,E110,IF(#REF!&lt;E110,#REF!))</f>
        <v>#REF!</v>
      </c>
      <c r="G110" s="59">
        <v>144000</v>
      </c>
    </row>
    <row r="111" spans="2:7" ht="12.75" customHeight="1" x14ac:dyDescent="0.2">
      <c r="B111" s="14">
        <v>106</v>
      </c>
      <c r="C111" s="75"/>
      <c r="D111" s="34" t="s">
        <v>183</v>
      </c>
      <c r="E111" s="29" t="e">
        <f>#REF!*96000</f>
        <v>#REF!</v>
      </c>
      <c r="F111" s="18" t="e">
        <f>IF(#REF!&gt;E111,E111,IF(#REF!&lt;E111,#REF!))</f>
        <v>#REF!</v>
      </c>
      <c r="G111" s="59">
        <v>106874.99999999999</v>
      </c>
    </row>
    <row r="112" spans="2:7" ht="12.75" customHeight="1" x14ac:dyDescent="0.2">
      <c r="B112" s="14">
        <v>107</v>
      </c>
      <c r="C112" s="75"/>
      <c r="D112" s="34" t="s">
        <v>150</v>
      </c>
      <c r="E112" s="29" t="e">
        <f>#REF!*96000</f>
        <v>#REF!</v>
      </c>
      <c r="F112" s="18" t="e">
        <f>IF(#REF!&gt;E112,E112,IF(#REF!&lt;E112,#REF!))</f>
        <v>#REF!</v>
      </c>
      <c r="G112" s="59">
        <v>67500</v>
      </c>
    </row>
    <row r="113" spans="2:7" ht="12.75" customHeight="1" x14ac:dyDescent="0.2">
      <c r="B113" s="17">
        <v>108</v>
      </c>
      <c r="C113" s="75"/>
      <c r="D113" s="34" t="s">
        <v>31</v>
      </c>
      <c r="E113" s="29" t="e">
        <f>#REF!*96000</f>
        <v>#REF!</v>
      </c>
      <c r="F113" s="18" t="e">
        <f>IF(#REF!&gt;E113,E113,IF(#REF!&lt;E113,#REF!))</f>
        <v>#REF!</v>
      </c>
      <c r="G113" s="59">
        <v>144000</v>
      </c>
    </row>
    <row r="114" spans="2:7" ht="12.75" customHeight="1" x14ac:dyDescent="0.2">
      <c r="B114" s="14">
        <v>109</v>
      </c>
      <c r="C114" s="76"/>
      <c r="D114" s="32" t="s">
        <v>63</v>
      </c>
      <c r="E114" s="29" t="e">
        <f>#REF!*96000</f>
        <v>#REF!</v>
      </c>
      <c r="F114" s="18" t="e">
        <f>IF(#REF!&gt;E114,E114,IF(#REF!&lt;E114,#REF!))</f>
        <v>#REF!</v>
      </c>
      <c r="G114" s="59">
        <v>144000</v>
      </c>
    </row>
    <row r="115" spans="2:7" ht="12.75" customHeight="1" x14ac:dyDescent="0.2">
      <c r="B115" s="14">
        <v>110</v>
      </c>
      <c r="C115" s="73" t="s">
        <v>19</v>
      </c>
      <c r="D115" s="32" t="s">
        <v>27</v>
      </c>
      <c r="E115" s="29" t="e">
        <f>#REF!*96000</f>
        <v>#REF!</v>
      </c>
      <c r="F115" s="18" t="e">
        <f>IF(#REF!&gt;E115,E115,IF(#REF!&lt;E115,#REF!))</f>
        <v>#REF!</v>
      </c>
      <c r="G115" s="59">
        <v>144000</v>
      </c>
    </row>
    <row r="116" spans="2:7" ht="12.75" customHeight="1" x14ac:dyDescent="0.2">
      <c r="B116" s="17">
        <v>111</v>
      </c>
      <c r="C116" s="66"/>
      <c r="D116" s="32" t="s">
        <v>66</v>
      </c>
      <c r="E116" s="29" t="e">
        <f>#REF!*96000</f>
        <v>#REF!</v>
      </c>
      <c r="F116" s="18" t="e">
        <f>IF(#REF!&gt;E116,E116,IF(#REF!&lt;E116,#REF!))</f>
        <v>#REF!</v>
      </c>
      <c r="G116" s="59">
        <v>144000</v>
      </c>
    </row>
    <row r="117" spans="2:7" ht="12.75" customHeight="1" x14ac:dyDescent="0.2">
      <c r="B117" s="14">
        <v>112</v>
      </c>
      <c r="C117" s="66"/>
      <c r="D117" s="32" t="s">
        <v>61</v>
      </c>
      <c r="E117" s="29" t="e">
        <f>#REF!*96000</f>
        <v>#REF!</v>
      </c>
      <c r="F117" s="18" t="e">
        <f>IF(#REF!&gt;E117,E117,IF(#REF!&lt;E117,#REF!))</f>
        <v>#REF!</v>
      </c>
      <c r="G117" s="59">
        <v>74250</v>
      </c>
    </row>
    <row r="118" spans="2:7" ht="12.75" customHeight="1" x14ac:dyDescent="0.2">
      <c r="B118" s="14">
        <v>113</v>
      </c>
      <c r="C118" s="66"/>
      <c r="D118" s="32" t="s">
        <v>65</v>
      </c>
      <c r="E118" s="29" t="e">
        <f>#REF!*96000</f>
        <v>#REF!</v>
      </c>
      <c r="F118" s="18" t="e">
        <f>IF(#REF!&gt;E118,E118,IF(#REF!&lt;E118,#REF!))</f>
        <v>#REF!</v>
      </c>
      <c r="G118" s="59">
        <v>144000</v>
      </c>
    </row>
    <row r="119" spans="2:7" ht="12.75" customHeight="1" x14ac:dyDescent="0.2">
      <c r="B119" s="17">
        <v>114</v>
      </c>
      <c r="C119" s="66"/>
      <c r="D119" s="32" t="s">
        <v>41</v>
      </c>
      <c r="E119" s="29" t="e">
        <f>#REF!*96000</f>
        <v>#REF!</v>
      </c>
      <c r="F119" s="18" t="e">
        <f>IF(#REF!&gt;E119,E119,IF(#REF!&lt;E119,#REF!))</f>
        <v>#REF!</v>
      </c>
      <c r="G119" s="59">
        <v>144000</v>
      </c>
    </row>
    <row r="120" spans="2:7" ht="12.75" customHeight="1" x14ac:dyDescent="0.2">
      <c r="B120" s="14">
        <v>115</v>
      </c>
      <c r="C120" s="66"/>
      <c r="D120" s="32" t="s">
        <v>155</v>
      </c>
      <c r="E120" s="29" t="e">
        <f>#REF!*96000</f>
        <v>#REF!</v>
      </c>
      <c r="F120" s="18" t="e">
        <f>IF(#REF!&gt;E120,E120,IF(#REF!&lt;E120,#REF!))</f>
        <v>#REF!</v>
      </c>
      <c r="G120" s="59">
        <v>67500</v>
      </c>
    </row>
    <row r="121" spans="2:7" ht="12.75" customHeight="1" x14ac:dyDescent="0.2">
      <c r="B121" s="14">
        <v>116</v>
      </c>
      <c r="C121" s="61" t="s">
        <v>18</v>
      </c>
      <c r="D121" s="32" t="s">
        <v>28</v>
      </c>
      <c r="E121" s="29" t="e">
        <f>#REF!*96000</f>
        <v>#REF!</v>
      </c>
      <c r="F121" s="18" t="e">
        <f>IF(#REF!&gt;E121,E121,IF(#REF!&lt;E121,#REF!))</f>
        <v>#REF!</v>
      </c>
      <c r="G121" s="59">
        <v>78750</v>
      </c>
    </row>
    <row r="122" spans="2:7" ht="12.75" customHeight="1" x14ac:dyDescent="0.2">
      <c r="B122" s="17">
        <v>117</v>
      </c>
      <c r="C122" s="70"/>
      <c r="D122" s="32" t="s">
        <v>161</v>
      </c>
      <c r="E122" s="29" t="e">
        <f>#REF!*96000</f>
        <v>#REF!</v>
      </c>
      <c r="F122" s="18" t="e">
        <f>IF(#REF!&gt;E122,E122,IF(#REF!&lt;E122,#REF!))</f>
        <v>#REF!</v>
      </c>
      <c r="G122" s="59">
        <v>103125.00000000001</v>
      </c>
    </row>
    <row r="123" spans="2:7" ht="12.75" customHeight="1" x14ac:dyDescent="0.2">
      <c r="B123" s="14">
        <v>118</v>
      </c>
      <c r="C123" s="70"/>
      <c r="D123" s="32" t="s">
        <v>54</v>
      </c>
      <c r="E123" s="29" t="e">
        <f>#REF!*96000</f>
        <v>#REF!</v>
      </c>
      <c r="F123" s="18" t="e">
        <f>IF(#REF!&gt;E123,E123,IF(#REF!&lt;E123,#REF!))</f>
        <v>#REF!</v>
      </c>
      <c r="G123" s="59">
        <v>120000</v>
      </c>
    </row>
    <row r="124" spans="2:7" ht="12.75" customHeight="1" x14ac:dyDescent="0.2">
      <c r="B124" s="14">
        <v>119</v>
      </c>
      <c r="C124" s="70"/>
      <c r="D124" s="32" t="s">
        <v>193</v>
      </c>
      <c r="E124" s="29" t="e">
        <f>#REF!*96000</f>
        <v>#REF!</v>
      </c>
      <c r="F124" s="18" t="e">
        <f>IF(#REF!&gt;E124,E124,IF(#REF!&lt;E124,#REF!))</f>
        <v>#REF!</v>
      </c>
      <c r="G124" s="59">
        <v>96000</v>
      </c>
    </row>
    <row r="125" spans="2:7" ht="12.75" customHeight="1" x14ac:dyDescent="0.2">
      <c r="B125" s="17">
        <v>120</v>
      </c>
      <c r="C125" s="70"/>
      <c r="D125" s="43" t="s">
        <v>11</v>
      </c>
      <c r="E125" s="29" t="e">
        <f>#REF!*96000</f>
        <v>#REF!</v>
      </c>
      <c r="F125" s="18" t="e">
        <f>IF(#REF!&gt;E125,E125,IF(#REF!&lt;E125,#REF!))</f>
        <v>#REF!</v>
      </c>
      <c r="G125" s="59">
        <v>120000</v>
      </c>
    </row>
    <row r="126" spans="2:7" ht="12.75" customHeight="1" x14ac:dyDescent="0.2">
      <c r="B126" s="14">
        <v>121</v>
      </c>
      <c r="C126" s="69"/>
      <c r="D126" s="32" t="s">
        <v>184</v>
      </c>
      <c r="E126" s="29" t="e">
        <f>#REF!*96000</f>
        <v>#REF!</v>
      </c>
      <c r="F126" s="18" t="e">
        <f>IF(#REF!&gt;E126,E126,IF(#REF!&lt;E126,#REF!))</f>
        <v>#REF!</v>
      </c>
      <c r="G126" s="59">
        <v>120000</v>
      </c>
    </row>
    <row r="127" spans="2:7" ht="12.75" customHeight="1" x14ac:dyDescent="0.2">
      <c r="B127" s="14">
        <v>122</v>
      </c>
      <c r="C127" s="61" t="s">
        <v>175</v>
      </c>
      <c r="D127" s="32" t="s">
        <v>176</v>
      </c>
      <c r="E127" s="29" t="e">
        <f>#REF!*96000</f>
        <v>#REF!</v>
      </c>
      <c r="F127" s="18" t="e">
        <f>IF(#REF!&gt;E127,E127,IF(#REF!&lt;E127,#REF!))</f>
        <v>#REF!</v>
      </c>
      <c r="G127" s="59">
        <v>144000</v>
      </c>
    </row>
    <row r="128" spans="2:7" ht="12.75" customHeight="1" x14ac:dyDescent="0.2">
      <c r="B128" s="17">
        <v>123</v>
      </c>
      <c r="C128" s="62"/>
      <c r="D128" s="32" t="s">
        <v>53</v>
      </c>
      <c r="E128" s="29" t="e">
        <f>#REF!*96000</f>
        <v>#REF!</v>
      </c>
      <c r="F128" s="18" t="e">
        <f>IF(#REF!&gt;E128,E128,IF(#REF!&lt;E128,#REF!))</f>
        <v>#REF!</v>
      </c>
      <c r="G128" s="59">
        <v>144000</v>
      </c>
    </row>
    <row r="129" spans="2:7" ht="12.75" customHeight="1" x14ac:dyDescent="0.2">
      <c r="B129" s="14">
        <v>124</v>
      </c>
      <c r="C129" s="62"/>
      <c r="D129" s="32" t="s">
        <v>169</v>
      </c>
      <c r="E129" s="29" t="e">
        <f>#REF!*96000</f>
        <v>#REF!</v>
      </c>
      <c r="F129" s="18" t="e">
        <f>IF(#REF!&gt;E129,E129,IF(#REF!&lt;E129,#REF!))</f>
        <v>#REF!</v>
      </c>
      <c r="G129" s="59">
        <v>124875.00000000001</v>
      </c>
    </row>
    <row r="130" spans="2:7" ht="12.75" customHeight="1" x14ac:dyDescent="0.2">
      <c r="B130" s="14">
        <v>125</v>
      </c>
      <c r="C130" s="62"/>
      <c r="D130" s="32" t="s">
        <v>47</v>
      </c>
      <c r="E130" s="29" t="e">
        <f>#REF!*96000</f>
        <v>#REF!</v>
      </c>
      <c r="F130" s="18" t="e">
        <f>IF(#REF!&gt;E130,E130,IF(#REF!&lt;E130,#REF!))</f>
        <v>#REF!</v>
      </c>
      <c r="G130" s="59">
        <v>139500</v>
      </c>
    </row>
    <row r="131" spans="2:7" ht="12.75" customHeight="1" x14ac:dyDescent="0.2">
      <c r="B131" s="17">
        <v>126</v>
      </c>
      <c r="C131" s="63"/>
      <c r="D131" s="32" t="s">
        <v>170</v>
      </c>
      <c r="E131" s="29" t="e">
        <f>#REF!*96000</f>
        <v>#REF!</v>
      </c>
      <c r="F131" s="18" t="e">
        <f>IF(#REF!&gt;E131,E131,IF(#REF!&lt;E131,#REF!))</f>
        <v>#REF!</v>
      </c>
      <c r="G131" s="59">
        <v>93750</v>
      </c>
    </row>
    <row r="132" spans="2:7" ht="12.75" customHeight="1" x14ac:dyDescent="0.2">
      <c r="B132" s="14">
        <v>127</v>
      </c>
      <c r="C132" s="86" t="s">
        <v>196</v>
      </c>
      <c r="D132" s="32" t="s">
        <v>171</v>
      </c>
      <c r="E132" s="29" t="e">
        <f>#REF!*96000</f>
        <v>#REF!</v>
      </c>
      <c r="F132" s="18" t="e">
        <f>IF(#REF!&gt;E132,E132,IF(#REF!&lt;E132,#REF!))</f>
        <v>#REF!</v>
      </c>
      <c r="G132" s="59">
        <v>77625</v>
      </c>
    </row>
    <row r="133" spans="2:7" ht="12.75" customHeight="1" x14ac:dyDescent="0.2">
      <c r="B133" s="14">
        <v>128</v>
      </c>
      <c r="C133" s="86"/>
      <c r="D133" s="43" t="s">
        <v>185</v>
      </c>
      <c r="E133" s="29" t="e">
        <f>#REF!*96000</f>
        <v>#REF!</v>
      </c>
      <c r="F133" s="18" t="e">
        <f>IF(#REF!&gt;E133,E133,IF(#REF!&lt;E133,#REF!))</f>
        <v>#REF!</v>
      </c>
      <c r="G133" s="59">
        <v>144000</v>
      </c>
    </row>
    <row r="134" spans="2:7" ht="12.75" customHeight="1" x14ac:dyDescent="0.2">
      <c r="B134" s="17">
        <v>129</v>
      </c>
      <c r="C134" s="86"/>
      <c r="D134" s="32" t="s">
        <v>177</v>
      </c>
      <c r="E134" s="29" t="e">
        <f>#REF!*96000</f>
        <v>#REF!</v>
      </c>
      <c r="F134" s="18" t="e">
        <f>IF(#REF!&gt;E134,E134,IF(#REF!&lt;E134,#REF!))</f>
        <v>#REF!</v>
      </c>
      <c r="G134" s="59">
        <v>31500</v>
      </c>
    </row>
    <row r="135" spans="2:7" ht="12.75" customHeight="1" x14ac:dyDescent="0.2">
      <c r="B135" s="14">
        <v>130</v>
      </c>
      <c r="C135" s="86"/>
      <c r="D135" s="32" t="s">
        <v>51</v>
      </c>
      <c r="E135" s="29" t="e">
        <f>#REF!*96000</f>
        <v>#REF!</v>
      </c>
      <c r="F135" s="18" t="e">
        <f>IF(#REF!&gt;E135,E135,IF(#REF!&lt;E135,#REF!))</f>
        <v>#REF!</v>
      </c>
      <c r="G135" s="59">
        <v>144000</v>
      </c>
    </row>
    <row r="136" spans="2:7" ht="12.75" customHeight="1" x14ac:dyDescent="0.2">
      <c r="B136" s="14">
        <v>131</v>
      </c>
      <c r="C136" s="86"/>
      <c r="D136" s="32" t="s">
        <v>52</v>
      </c>
      <c r="E136" s="29" t="e">
        <f>#REF!*96000</f>
        <v>#REF!</v>
      </c>
      <c r="F136" s="18" t="e">
        <f>IF(#REF!&gt;E136,E136,IF(#REF!&lt;E136,#REF!))</f>
        <v>#REF!</v>
      </c>
      <c r="G136" s="59">
        <v>144000</v>
      </c>
    </row>
    <row r="137" spans="2:7" ht="12.75" customHeight="1" x14ac:dyDescent="0.2">
      <c r="B137" s="17">
        <v>132</v>
      </c>
      <c r="C137" s="86"/>
      <c r="D137" s="32" t="s">
        <v>55</v>
      </c>
      <c r="E137" s="29" t="e">
        <f>#REF!*96000</f>
        <v>#REF!</v>
      </c>
      <c r="F137" s="18" t="e">
        <f>IF(#REF!&gt;E137,E137,IF(#REF!&lt;E137,#REF!))</f>
        <v>#REF!</v>
      </c>
      <c r="G137" s="59">
        <v>144000</v>
      </c>
    </row>
    <row r="138" spans="2:7" ht="12.75" customHeight="1" x14ac:dyDescent="0.2">
      <c r="B138" s="14">
        <v>133</v>
      </c>
      <c r="C138" s="61" t="s">
        <v>100</v>
      </c>
      <c r="D138" s="32" t="s">
        <v>9</v>
      </c>
      <c r="E138" s="29" t="e">
        <f>#REF!*96000</f>
        <v>#REF!</v>
      </c>
      <c r="F138" s="18" t="e">
        <f>IF(#REF!&gt;E138,E138,IF(#REF!&lt;E138,#REF!))</f>
        <v>#REF!</v>
      </c>
      <c r="G138" s="59">
        <v>144000</v>
      </c>
    </row>
    <row r="139" spans="2:7" ht="12.75" customHeight="1" x14ac:dyDescent="0.2">
      <c r="B139" s="14">
        <v>134</v>
      </c>
      <c r="C139" s="62"/>
      <c r="D139" s="32" t="s">
        <v>172</v>
      </c>
      <c r="E139" s="29" t="e">
        <f>#REF!*96000</f>
        <v>#REF!</v>
      </c>
      <c r="F139" s="18" t="e">
        <f>IF(#REF!&gt;E139,E139,IF(#REF!&lt;E139,#REF!))</f>
        <v>#REF!</v>
      </c>
      <c r="G139" s="59">
        <v>120000</v>
      </c>
    </row>
    <row r="140" spans="2:7" ht="12.75" customHeight="1" x14ac:dyDescent="0.2">
      <c r="B140" s="17">
        <v>135</v>
      </c>
      <c r="C140" s="62"/>
      <c r="D140" s="32" t="s">
        <v>194</v>
      </c>
      <c r="E140" s="29" t="e">
        <f>#REF!*96000</f>
        <v>#REF!</v>
      </c>
      <c r="F140" s="18" t="e">
        <f>IF(#REF!&gt;E140,E140,IF(#REF!&lt;E140,#REF!))</f>
        <v>#REF!</v>
      </c>
      <c r="G140" s="59">
        <v>90000</v>
      </c>
    </row>
    <row r="141" spans="2:7" ht="12.75" customHeight="1" x14ac:dyDescent="0.2">
      <c r="B141" s="14">
        <v>136</v>
      </c>
      <c r="C141" s="70"/>
      <c r="D141" s="32" t="s">
        <v>10</v>
      </c>
      <c r="E141" s="29" t="e">
        <f>#REF!*96000</f>
        <v>#REF!</v>
      </c>
      <c r="F141" s="18" t="e">
        <f>IF(#REF!&gt;E141,E141,IF(#REF!&lt;E141,#REF!))</f>
        <v>#REF!</v>
      </c>
      <c r="G141" s="59">
        <v>144000</v>
      </c>
    </row>
    <row r="142" spans="2:7" ht="12.75" customHeight="1" x14ac:dyDescent="0.2">
      <c r="B142" s="14">
        <v>137</v>
      </c>
      <c r="C142" s="70"/>
      <c r="D142" s="32" t="s">
        <v>152</v>
      </c>
      <c r="E142" s="29" t="e">
        <f>#REF!*96000</f>
        <v>#REF!</v>
      </c>
      <c r="F142" s="18" t="e">
        <f>IF(#REF!&gt;E142,E142,IF(#REF!&lt;E142,#REF!))</f>
        <v>#REF!</v>
      </c>
      <c r="G142" s="59">
        <v>96000</v>
      </c>
    </row>
    <row r="143" spans="2:7" ht="12.75" customHeight="1" x14ac:dyDescent="0.2">
      <c r="B143" s="17">
        <v>138</v>
      </c>
      <c r="C143" s="70"/>
      <c r="D143" s="32" t="s">
        <v>186</v>
      </c>
      <c r="E143" s="29" t="e">
        <f>#REF!*96000</f>
        <v>#REF!</v>
      </c>
      <c r="F143" s="18" t="e">
        <f>IF(#REF!&gt;E143,E143,IF(#REF!&lt;E143,#REF!))</f>
        <v>#REF!</v>
      </c>
      <c r="G143" s="59">
        <v>112500</v>
      </c>
    </row>
    <row r="144" spans="2:7" ht="12.75" customHeight="1" x14ac:dyDescent="0.2">
      <c r="B144" s="14">
        <v>139</v>
      </c>
      <c r="C144" s="61" t="s">
        <v>16</v>
      </c>
      <c r="D144" s="32" t="s">
        <v>154</v>
      </c>
      <c r="E144" s="29" t="e">
        <f>#REF!*96000</f>
        <v>#REF!</v>
      </c>
      <c r="F144" s="18" t="e">
        <f>IF(#REF!&gt;E144,E144,IF(#REF!&lt;E144,#REF!))</f>
        <v>#REF!</v>
      </c>
      <c r="G144" s="59">
        <v>95625</v>
      </c>
    </row>
    <row r="145" spans="2:7" ht="12.75" customHeight="1" x14ac:dyDescent="0.2">
      <c r="B145" s="14">
        <v>140</v>
      </c>
      <c r="C145" s="62"/>
      <c r="D145" s="32" t="s">
        <v>195</v>
      </c>
      <c r="E145" s="29" t="e">
        <f>#REF!*96000</f>
        <v>#REF!</v>
      </c>
      <c r="F145" s="18" t="e">
        <f>IF(#REF!&gt;E145,E145,IF(#REF!&lt;E145,#REF!))</f>
        <v>#REF!</v>
      </c>
      <c r="G145" s="59">
        <v>112500</v>
      </c>
    </row>
    <row r="146" spans="2:7" ht="12.75" customHeight="1" x14ac:dyDescent="0.2">
      <c r="B146" s="17">
        <v>141</v>
      </c>
      <c r="C146" s="63"/>
      <c r="D146" s="32" t="s">
        <v>30</v>
      </c>
      <c r="E146" s="29" t="e">
        <f>#REF!*96000</f>
        <v>#REF!</v>
      </c>
      <c r="F146" s="18" t="e">
        <f>IF(#REF!&gt;E146,E146,IF(#REF!&lt;E146,#REF!))</f>
        <v>#REF!</v>
      </c>
      <c r="G146" s="59">
        <v>123750</v>
      </c>
    </row>
    <row r="147" spans="2:7" ht="12.75" customHeight="1" x14ac:dyDescent="0.2">
      <c r="B147" s="14">
        <v>142</v>
      </c>
      <c r="C147" s="61" t="s">
        <v>101</v>
      </c>
      <c r="D147" s="32" t="s">
        <v>56</v>
      </c>
      <c r="E147" s="29" t="e">
        <f>#REF!*96000</f>
        <v>#REF!</v>
      </c>
      <c r="F147" s="18" t="e">
        <f>IF(#REF!&gt;E147,E147,IF(#REF!&lt;E147,#REF!))</f>
        <v>#REF!</v>
      </c>
      <c r="G147" s="59">
        <v>144000</v>
      </c>
    </row>
    <row r="148" spans="2:7" ht="12.75" customHeight="1" x14ac:dyDescent="0.2">
      <c r="B148" s="14">
        <v>143</v>
      </c>
      <c r="C148" s="62"/>
      <c r="D148" s="32" t="s">
        <v>50</v>
      </c>
      <c r="E148" s="29" t="e">
        <f>#REF!*96000</f>
        <v>#REF!</v>
      </c>
      <c r="F148" s="18" t="e">
        <f>IF(#REF!&gt;E148,E148,IF(#REF!&lt;E148,#REF!))</f>
        <v>#REF!</v>
      </c>
      <c r="G148" s="59">
        <v>144000</v>
      </c>
    </row>
    <row r="149" spans="2:7" ht="12.75" customHeight="1" x14ac:dyDescent="0.2">
      <c r="B149" s="17">
        <v>144</v>
      </c>
      <c r="C149" s="62"/>
      <c r="D149" s="32" t="s">
        <v>187</v>
      </c>
      <c r="E149" s="29" t="e">
        <f>#REF!*96000</f>
        <v>#REF!</v>
      </c>
      <c r="F149" s="18" t="e">
        <f>IF(#REF!&gt;E149,E149,IF(#REF!&lt;E149,#REF!))</f>
        <v>#REF!</v>
      </c>
      <c r="G149" s="59">
        <v>144000</v>
      </c>
    </row>
    <row r="150" spans="2:7" ht="12.75" customHeight="1" x14ac:dyDescent="0.2">
      <c r="B150" s="14">
        <v>145</v>
      </c>
      <c r="C150" s="63"/>
      <c r="D150" s="32" t="s">
        <v>40</v>
      </c>
      <c r="E150" s="29" t="e">
        <f>#REF!*96000</f>
        <v>#REF!</v>
      </c>
      <c r="F150" s="18" t="e">
        <f>IF(#REF!&gt;E150,E150,IF(#REF!&lt;E150,#REF!))</f>
        <v>#REF!</v>
      </c>
      <c r="G150" s="59">
        <v>120000</v>
      </c>
    </row>
    <row r="151" spans="2:7" ht="12.75" customHeight="1" x14ac:dyDescent="0.2">
      <c r="B151" s="14">
        <v>146</v>
      </c>
      <c r="C151" s="61" t="s">
        <v>15</v>
      </c>
      <c r="D151" s="32" t="s">
        <v>14</v>
      </c>
      <c r="E151" s="29" t="e">
        <f>#REF!*96000</f>
        <v>#REF!</v>
      </c>
      <c r="F151" s="18" t="e">
        <f>IF(#REF!&gt;E151,E151,IF(#REF!&lt;E151,#REF!))</f>
        <v>#REF!</v>
      </c>
      <c r="G151" s="59">
        <v>96000</v>
      </c>
    </row>
    <row r="152" spans="2:7" ht="12.75" customHeight="1" x14ac:dyDescent="0.2">
      <c r="B152" s="17">
        <v>147</v>
      </c>
      <c r="C152" s="70"/>
      <c r="D152" s="32" t="s">
        <v>32</v>
      </c>
      <c r="E152" s="29" t="e">
        <f>#REF!*96000</f>
        <v>#REF!</v>
      </c>
      <c r="F152" s="18" t="e">
        <f>IF(#REF!&gt;E152,E152,IF(#REF!&lt;E152,#REF!))</f>
        <v>#REF!</v>
      </c>
      <c r="G152" s="59">
        <v>144000</v>
      </c>
    </row>
    <row r="153" spans="2:7" ht="12.75" customHeight="1" x14ac:dyDescent="0.2">
      <c r="B153" s="14">
        <v>148</v>
      </c>
      <c r="C153" s="70"/>
      <c r="D153" s="32" t="s">
        <v>33</v>
      </c>
      <c r="E153" s="29" t="e">
        <f>#REF!*96000</f>
        <v>#REF!</v>
      </c>
      <c r="F153" s="18" t="e">
        <f>IF(#REF!&gt;E153,E153,IF(#REF!&lt;E153,#REF!))</f>
        <v>#REF!</v>
      </c>
      <c r="G153" s="59">
        <v>144000</v>
      </c>
    </row>
    <row r="154" spans="2:7" ht="12.75" customHeight="1" x14ac:dyDescent="0.2">
      <c r="B154" s="14">
        <v>149</v>
      </c>
      <c r="C154" s="70"/>
      <c r="D154" s="32" t="s">
        <v>58</v>
      </c>
      <c r="E154" s="29" t="e">
        <f>#REF!*96000</f>
        <v>#REF!</v>
      </c>
      <c r="F154" s="18" t="e">
        <f>IF(#REF!&gt;E154,E154,IF(#REF!&lt;E154,#REF!))</f>
        <v>#REF!</v>
      </c>
      <c r="G154" s="59">
        <v>144000</v>
      </c>
    </row>
    <row r="155" spans="2:7" ht="12.75" customHeight="1" x14ac:dyDescent="0.2">
      <c r="B155" s="17">
        <v>150</v>
      </c>
      <c r="C155" s="70"/>
      <c r="D155" s="32" t="s">
        <v>49</v>
      </c>
      <c r="E155" s="29" t="e">
        <f>#REF!*96000</f>
        <v>#REF!</v>
      </c>
      <c r="F155" s="18" t="e">
        <f>IF(#REF!&gt;E155,E155,IF(#REF!&lt;E155,#REF!))</f>
        <v>#REF!</v>
      </c>
      <c r="G155" s="59">
        <v>96000</v>
      </c>
    </row>
    <row r="156" spans="2:7" ht="12.75" customHeight="1" x14ac:dyDescent="0.2">
      <c r="B156" s="14">
        <v>151</v>
      </c>
      <c r="C156" s="70"/>
      <c r="D156" s="32" t="s">
        <v>34</v>
      </c>
      <c r="E156" s="29" t="e">
        <f>#REF!*96000</f>
        <v>#REF!</v>
      </c>
      <c r="F156" s="18" t="e">
        <f>IF(#REF!&gt;E156,E156,IF(#REF!&lt;E156,#REF!))</f>
        <v>#REF!</v>
      </c>
      <c r="G156" s="59">
        <v>144000</v>
      </c>
    </row>
    <row r="157" spans="2:7" ht="12.75" customHeight="1" x14ac:dyDescent="0.2">
      <c r="B157" s="14">
        <v>152</v>
      </c>
      <c r="C157" s="70"/>
      <c r="D157" s="32" t="s">
        <v>173</v>
      </c>
      <c r="E157" s="29" t="e">
        <f>#REF!*96000</f>
        <v>#REF!</v>
      </c>
      <c r="F157" s="18" t="e">
        <f>IF(#REF!&gt;E157,E157,IF(#REF!&lt;E157,#REF!))</f>
        <v>#REF!</v>
      </c>
      <c r="G157" s="59">
        <v>131625</v>
      </c>
    </row>
    <row r="158" spans="2:7" ht="12.75" customHeight="1" x14ac:dyDescent="0.2">
      <c r="B158" s="17">
        <v>153</v>
      </c>
      <c r="C158" s="69"/>
      <c r="D158" s="32" t="s">
        <v>57</v>
      </c>
      <c r="E158" s="29" t="e">
        <f>#REF!*96000</f>
        <v>#REF!</v>
      </c>
      <c r="F158" s="18" t="e">
        <f>IF(#REF!&gt;E158,E158,IF(#REF!&lt;E158,#REF!))</f>
        <v>#REF!</v>
      </c>
      <c r="G158" s="59">
        <v>144000</v>
      </c>
    </row>
    <row r="159" spans="2:7" ht="12.75" customHeight="1" x14ac:dyDescent="0.2">
      <c r="B159" s="14">
        <v>154</v>
      </c>
      <c r="C159" s="66" t="s">
        <v>17</v>
      </c>
      <c r="D159" s="32" t="s">
        <v>146</v>
      </c>
      <c r="E159" s="29" t="e">
        <f>#REF!*96000</f>
        <v>#REF!</v>
      </c>
      <c r="F159" s="18" t="e">
        <f>IF(#REF!&gt;E159,E159,IF(#REF!&lt;E159,#REF!))</f>
        <v>#REF!</v>
      </c>
      <c r="G159" s="59">
        <v>127124.99999999999</v>
      </c>
    </row>
    <row r="160" spans="2:7" ht="12.75" customHeight="1" x14ac:dyDescent="0.2">
      <c r="B160" s="14">
        <v>155</v>
      </c>
      <c r="C160" s="66"/>
      <c r="D160" s="32" t="s">
        <v>48</v>
      </c>
      <c r="E160" s="29" t="e">
        <f>#REF!*96000</f>
        <v>#REF!</v>
      </c>
      <c r="F160" s="18" t="e">
        <f>IF(#REF!&gt;E160,E160,IF(#REF!&lt;E160,#REF!))</f>
        <v>#REF!</v>
      </c>
      <c r="G160" s="59">
        <v>96000</v>
      </c>
    </row>
    <row r="161" spans="2:7" ht="12.75" customHeight="1" x14ac:dyDescent="0.2">
      <c r="B161" s="17">
        <v>156</v>
      </c>
      <c r="C161" s="66"/>
      <c r="D161" s="32" t="s">
        <v>35</v>
      </c>
      <c r="E161" s="29" t="e">
        <f>#REF!*96000</f>
        <v>#REF!</v>
      </c>
      <c r="F161" s="18" t="e">
        <f>IF(#REF!&gt;E161,E161,IF(#REF!&lt;E161,#REF!))</f>
        <v>#REF!</v>
      </c>
      <c r="G161" s="59">
        <v>93750</v>
      </c>
    </row>
    <row r="162" spans="2:7" ht="12.75" customHeight="1" x14ac:dyDescent="0.2">
      <c r="B162" s="14">
        <v>157</v>
      </c>
      <c r="C162" s="66"/>
      <c r="D162" s="32" t="s">
        <v>207</v>
      </c>
      <c r="E162" s="29" t="e">
        <f>#REF!*96000</f>
        <v>#REF!</v>
      </c>
      <c r="F162" s="18" t="e">
        <f>IF(#REF!&gt;E162,E162,IF(#REF!&lt;E162,#REF!))</f>
        <v>#REF!</v>
      </c>
      <c r="G162" s="59">
        <v>120000</v>
      </c>
    </row>
    <row r="163" spans="2:7" ht="12.75" customHeight="1" x14ac:dyDescent="0.2">
      <c r="B163" s="14">
        <v>158</v>
      </c>
      <c r="C163" s="66"/>
      <c r="D163" s="32" t="s">
        <v>162</v>
      </c>
      <c r="E163" s="29" t="e">
        <f>#REF!*96000</f>
        <v>#REF!</v>
      </c>
      <c r="F163" s="18" t="e">
        <f>IF(#REF!&gt;E163,E163,IF(#REF!&lt;E163,#REF!))</f>
        <v>#REF!</v>
      </c>
      <c r="G163" s="59">
        <v>117000</v>
      </c>
    </row>
    <row r="164" spans="2:7" ht="12.75" customHeight="1" x14ac:dyDescent="0.2">
      <c r="B164" s="17">
        <v>159</v>
      </c>
      <c r="C164" s="74"/>
      <c r="D164" s="32" t="s">
        <v>208</v>
      </c>
      <c r="E164" s="29" t="e">
        <f>#REF!*96000</f>
        <v>#REF!</v>
      </c>
      <c r="F164" s="18" t="e">
        <f>IF(#REF!&gt;E164,E164,IF(#REF!&lt;E164,#REF!))</f>
        <v>#REF!</v>
      </c>
      <c r="G164" s="59">
        <v>135000</v>
      </c>
    </row>
    <row r="165" spans="2:7" ht="12.75" customHeight="1" x14ac:dyDescent="0.2">
      <c r="B165" s="14">
        <v>160</v>
      </c>
      <c r="C165" s="73" t="s">
        <v>102</v>
      </c>
      <c r="D165" s="32" t="s">
        <v>36</v>
      </c>
      <c r="E165" s="29" t="e">
        <f>#REF!*96000</f>
        <v>#REF!</v>
      </c>
      <c r="F165" s="18" t="e">
        <f>IF(#REF!&gt;E165,E165,IF(#REF!&lt;E165,#REF!))</f>
        <v>#REF!</v>
      </c>
      <c r="G165" s="59">
        <v>144000</v>
      </c>
    </row>
    <row r="166" spans="2:7" ht="12.75" customHeight="1" x14ac:dyDescent="0.2">
      <c r="B166" s="14">
        <v>161</v>
      </c>
      <c r="C166" s="66"/>
      <c r="D166" s="32" t="s">
        <v>64</v>
      </c>
      <c r="E166" s="29" t="e">
        <f>#REF!*96000</f>
        <v>#REF!</v>
      </c>
      <c r="F166" s="18" t="e">
        <f>IF(#REF!&gt;E166,E166,IF(#REF!&lt;E166,#REF!))</f>
        <v>#REF!</v>
      </c>
      <c r="G166" s="59">
        <v>107100</v>
      </c>
    </row>
    <row r="167" spans="2:7" ht="12.75" customHeight="1" x14ac:dyDescent="0.2">
      <c r="B167" s="17">
        <v>162</v>
      </c>
      <c r="C167" s="74"/>
      <c r="D167" s="32" t="s">
        <v>209</v>
      </c>
      <c r="E167" s="29" t="e">
        <f>#REF!*96000</f>
        <v>#REF!</v>
      </c>
      <c r="F167" s="18" t="e">
        <f>IF(#REF!&gt;E167,E167,IF(#REF!&lt;E167,#REF!))</f>
        <v>#REF!</v>
      </c>
      <c r="G167" s="59">
        <v>120000</v>
      </c>
    </row>
    <row r="168" spans="2:7" ht="12.75" customHeight="1" x14ac:dyDescent="0.2">
      <c r="B168" s="14">
        <v>163</v>
      </c>
      <c r="C168" s="73" t="s">
        <v>103</v>
      </c>
      <c r="D168" s="32" t="s">
        <v>37</v>
      </c>
      <c r="E168" s="29" t="e">
        <f>#REF!*96000</f>
        <v>#REF!</v>
      </c>
      <c r="F168" s="18" t="e">
        <f>IF(#REF!&gt;E168,E168,IF(#REF!&lt;E168,#REF!))</f>
        <v>#REF!</v>
      </c>
      <c r="G168" s="59">
        <v>144000</v>
      </c>
    </row>
    <row r="169" spans="2:7" ht="12.75" customHeight="1" x14ac:dyDescent="0.2">
      <c r="B169" s="14">
        <v>164</v>
      </c>
      <c r="C169" s="66"/>
      <c r="D169" s="32" t="s">
        <v>174</v>
      </c>
      <c r="E169" s="29" t="e">
        <f>#REF!*96000</f>
        <v>#REF!</v>
      </c>
      <c r="F169" s="18" t="e">
        <f>IF(#REF!&gt;E169,E169,IF(#REF!&lt;E169,#REF!))</f>
        <v>#REF!</v>
      </c>
      <c r="G169" s="59">
        <v>144000</v>
      </c>
    </row>
    <row r="170" spans="2:7" ht="12.75" customHeight="1" x14ac:dyDescent="0.2">
      <c r="B170" s="17">
        <v>165</v>
      </c>
      <c r="C170" s="66"/>
      <c r="D170" s="32" t="s">
        <v>59</v>
      </c>
      <c r="E170" s="29" t="e">
        <f>#REF!*96000</f>
        <v>#REF!</v>
      </c>
      <c r="F170" s="18" t="e">
        <f>IF(#REF!&gt;E170,E170,IF(#REF!&lt;E170,#REF!))</f>
        <v>#REF!</v>
      </c>
      <c r="G170" s="59">
        <v>63750</v>
      </c>
    </row>
    <row r="171" spans="2:7" ht="12.75" customHeight="1" x14ac:dyDescent="0.2">
      <c r="B171" s="14">
        <v>166</v>
      </c>
      <c r="C171" s="66"/>
      <c r="D171" s="32" t="s">
        <v>38</v>
      </c>
      <c r="E171" s="29" t="e">
        <f>#REF!*96000</f>
        <v>#REF!</v>
      </c>
      <c r="F171" s="18" t="e">
        <f>IF(#REF!&gt;E171,E171,IF(#REF!&lt;E171,#REF!))</f>
        <v>#REF!</v>
      </c>
      <c r="G171" s="59">
        <v>119925</v>
      </c>
    </row>
    <row r="172" spans="2:7" ht="12.75" customHeight="1" x14ac:dyDescent="0.2">
      <c r="B172" s="14">
        <v>167</v>
      </c>
      <c r="C172" s="74"/>
      <c r="D172" s="32" t="s">
        <v>60</v>
      </c>
      <c r="E172" s="29" t="e">
        <f>#REF!*96000</f>
        <v>#REF!</v>
      </c>
      <c r="F172" s="18" t="e">
        <f>IF(#REF!&gt;E172,E172,IF(#REF!&lt;E172,#REF!))</f>
        <v>#REF!</v>
      </c>
      <c r="G172" s="59">
        <v>120000</v>
      </c>
    </row>
    <row r="173" spans="2:7" ht="12.75" customHeight="1" x14ac:dyDescent="0.2">
      <c r="B173" s="17">
        <v>168</v>
      </c>
      <c r="C173" s="66" t="s">
        <v>12</v>
      </c>
      <c r="D173" s="32" t="s">
        <v>210</v>
      </c>
      <c r="E173" s="29" t="e">
        <f>#REF!*96000</f>
        <v>#REF!</v>
      </c>
      <c r="F173" s="18" t="e">
        <f>IF(#REF!&gt;E173,E173,IF(#REF!&lt;E173,#REF!))</f>
        <v>#REF!</v>
      </c>
      <c r="G173" s="59">
        <v>144000</v>
      </c>
    </row>
    <row r="174" spans="2:7" ht="12.75" customHeight="1" x14ac:dyDescent="0.2">
      <c r="B174" s="14">
        <v>169</v>
      </c>
      <c r="C174" s="66"/>
      <c r="D174" s="32" t="s">
        <v>211</v>
      </c>
      <c r="E174" s="29" t="e">
        <f>#REF!*96000</f>
        <v>#REF!</v>
      </c>
      <c r="F174" s="18" t="e">
        <f>IF(#REF!&gt;E174,E174,IF(#REF!&lt;E174,#REF!))</f>
        <v>#REF!</v>
      </c>
      <c r="G174" s="59">
        <v>132750</v>
      </c>
    </row>
    <row r="175" spans="2:7" ht="12.75" customHeight="1" x14ac:dyDescent="0.2">
      <c r="B175" s="14">
        <v>170</v>
      </c>
      <c r="C175" s="66"/>
      <c r="D175" s="32" t="s">
        <v>7</v>
      </c>
      <c r="E175" s="29" t="e">
        <f>#REF!*96000</f>
        <v>#REF!</v>
      </c>
      <c r="F175" s="18" t="e">
        <f>IF(#REF!&gt;E175,E175,IF(#REF!&lt;E175,#REF!))</f>
        <v>#REF!</v>
      </c>
      <c r="G175" s="59">
        <v>144000</v>
      </c>
    </row>
    <row r="176" spans="2:7" ht="12.75" customHeight="1" x14ac:dyDescent="0.2">
      <c r="B176" s="17">
        <v>171</v>
      </c>
      <c r="C176" s="66"/>
      <c r="D176" s="32" t="s">
        <v>39</v>
      </c>
      <c r="E176" s="29" t="e">
        <f>#REF!*96000</f>
        <v>#REF!</v>
      </c>
      <c r="F176" s="18" t="e">
        <f>IF(#REF!&gt;E176,E176,IF(#REF!&lt;E176,#REF!))</f>
        <v>#REF!</v>
      </c>
      <c r="G176" s="59">
        <v>119250</v>
      </c>
    </row>
    <row r="177" spans="2:7" ht="12.75" customHeight="1" x14ac:dyDescent="0.2">
      <c r="B177" s="14">
        <v>172</v>
      </c>
      <c r="C177" s="66"/>
      <c r="D177" s="32" t="s">
        <v>163</v>
      </c>
      <c r="E177" s="29" t="e">
        <f>#REF!*96000</f>
        <v>#REF!</v>
      </c>
      <c r="F177" s="18" t="e">
        <f>IF(#REF!&gt;E177,E177,IF(#REF!&lt;E177,#REF!))</f>
        <v>#REF!</v>
      </c>
      <c r="G177" s="59">
        <v>144000</v>
      </c>
    </row>
    <row r="178" spans="2:7" ht="12.75" customHeight="1" x14ac:dyDescent="0.2">
      <c r="B178" s="14">
        <v>173</v>
      </c>
      <c r="C178" s="66"/>
      <c r="D178" s="43" t="s">
        <v>197</v>
      </c>
      <c r="E178" s="29" t="e">
        <f>#REF!*96000</f>
        <v>#REF!</v>
      </c>
      <c r="F178" s="18" t="e">
        <f>IF(#REF!&gt;E178,E178,IF(#REF!&lt;E178,#REF!))</f>
        <v>#REF!</v>
      </c>
      <c r="G178" s="59">
        <v>50625</v>
      </c>
    </row>
    <row r="179" spans="2:7" ht="12.75" customHeight="1" thickBot="1" x14ac:dyDescent="0.25">
      <c r="B179" s="17">
        <v>174</v>
      </c>
      <c r="C179" s="85"/>
      <c r="D179" s="44" t="s">
        <v>212</v>
      </c>
      <c r="E179" s="29" t="e">
        <f>#REF!*96000</f>
        <v>#REF!</v>
      </c>
      <c r="F179" s="18" t="e">
        <f>IF(#REF!&gt;E179,E179,IF(#REF!&lt;E179,#REF!))</f>
        <v>#REF!</v>
      </c>
      <c r="G179" s="59">
        <v>144000</v>
      </c>
    </row>
    <row r="180" spans="2:7" s="9" customFormat="1" ht="13.5" thickBot="1" x14ac:dyDescent="0.25">
      <c r="B180" s="27"/>
      <c r="C180" s="28"/>
      <c r="D180" s="45"/>
      <c r="E180" s="46" t="e">
        <f t="shared" ref="E180:F180" si="0">SUM(E6:E179)</f>
        <v>#REF!</v>
      </c>
      <c r="F180" s="46" t="e">
        <f t="shared" si="0"/>
        <v>#REF!</v>
      </c>
      <c r="G180" s="52">
        <f>SUM(G6:G179)</f>
        <v>21099187.5</v>
      </c>
    </row>
    <row r="181" spans="2:7" x14ac:dyDescent="0.2">
      <c r="B181" s="8"/>
      <c r="C181" s="10"/>
      <c r="D181" s="35"/>
      <c r="E181" s="7"/>
      <c r="F181" s="7"/>
      <c r="G181" s="7"/>
    </row>
    <row r="182" spans="2:7" s="5" customFormat="1" ht="18" x14ac:dyDescent="0.25">
      <c r="B182" s="48"/>
      <c r="C182" s="10"/>
      <c r="D182" s="49"/>
      <c r="E182" s="7"/>
      <c r="F182" s="7"/>
      <c r="G182" s="7"/>
    </row>
    <row r="183" spans="2:7" ht="15" x14ac:dyDescent="0.2">
      <c r="B183" s="53"/>
      <c r="C183" s="54"/>
      <c r="D183" s="55"/>
      <c r="E183" s="7"/>
      <c r="F183" s="7"/>
      <c r="G183" s="7"/>
    </row>
    <row r="184" spans="2:7" ht="15" x14ac:dyDescent="0.2">
      <c r="B184" s="53"/>
      <c r="C184" s="25"/>
      <c r="D184" s="36"/>
      <c r="E184" s="7"/>
      <c r="F184" s="7"/>
      <c r="G184" s="7"/>
    </row>
    <row r="185" spans="2:7" ht="15" x14ac:dyDescent="0.2">
      <c r="B185" s="53"/>
      <c r="C185" s="25"/>
      <c r="D185" s="36"/>
      <c r="E185" s="7"/>
      <c r="F185" s="7"/>
      <c r="G185" s="7"/>
    </row>
    <row r="186" spans="2:7" x14ac:dyDescent="0.2">
      <c r="B186" s="8"/>
      <c r="C186" s="25"/>
      <c r="D186" s="36"/>
      <c r="E186" s="7"/>
      <c r="F186" s="7"/>
      <c r="G186" s="7"/>
    </row>
    <row r="187" spans="2:7" s="16" customFormat="1" ht="12.75" customHeight="1" x14ac:dyDescent="0.2">
      <c r="B187" s="15"/>
      <c r="C187" s="26"/>
      <c r="D187" s="37"/>
      <c r="E187" s="23"/>
      <c r="F187" s="23"/>
      <c r="G187" s="23"/>
    </row>
    <row r="188" spans="2:7" s="16" customFormat="1" ht="12.75" customHeight="1" x14ac:dyDescent="0.2">
      <c r="B188" s="15"/>
      <c r="C188" s="21"/>
      <c r="D188" s="37"/>
      <c r="E188" s="23"/>
      <c r="F188" s="23"/>
      <c r="G188" s="23"/>
    </row>
    <row r="189" spans="2:7" s="16" customFormat="1" ht="12.75" customHeight="1" x14ac:dyDescent="0.2">
      <c r="B189" s="15"/>
      <c r="C189" s="21"/>
      <c r="D189" s="37"/>
      <c r="E189" s="23"/>
      <c r="F189" s="23"/>
      <c r="G189" s="23"/>
    </row>
    <row r="190" spans="2:7" s="16" customFormat="1" ht="12.75" customHeight="1" x14ac:dyDescent="0.2">
      <c r="B190" s="15"/>
      <c r="C190" s="21"/>
      <c r="D190" s="38"/>
      <c r="E190" s="23"/>
      <c r="F190" s="23"/>
      <c r="G190" s="23"/>
    </row>
    <row r="191" spans="2:7" s="16" customFormat="1" ht="12.75" customHeight="1" x14ac:dyDescent="0.2">
      <c r="B191" s="15"/>
      <c r="C191" s="21"/>
      <c r="D191" s="38"/>
      <c r="E191" s="23"/>
      <c r="F191" s="23"/>
      <c r="G191" s="23"/>
    </row>
    <row r="192" spans="2:7" s="16" customFormat="1" ht="12.75" customHeight="1" x14ac:dyDescent="0.2">
      <c r="B192" s="15"/>
      <c r="C192" s="21"/>
      <c r="D192" s="38"/>
      <c r="E192" s="21"/>
      <c r="F192" s="21"/>
      <c r="G192" s="21"/>
    </row>
    <row r="193" spans="2:7" s="16" customFormat="1" ht="12.75" customHeight="1" x14ac:dyDescent="0.2">
      <c r="B193" s="15"/>
      <c r="C193" s="21"/>
      <c r="D193" s="38"/>
      <c r="E193" s="21"/>
      <c r="F193" s="21"/>
      <c r="G193" s="21"/>
    </row>
    <row r="194" spans="2:7" s="16" customFormat="1" ht="12.75" customHeight="1" x14ac:dyDescent="0.2">
      <c r="B194" s="15"/>
      <c r="C194" s="21"/>
      <c r="D194" s="38"/>
      <c r="E194" s="22"/>
      <c r="F194" s="22"/>
      <c r="G194" s="22"/>
    </row>
    <row r="195" spans="2:7" s="16" customFormat="1" ht="12.75" customHeight="1" x14ac:dyDescent="0.2">
      <c r="B195" s="15"/>
      <c r="C195" s="21"/>
      <c r="D195" s="38"/>
      <c r="E195" s="22"/>
      <c r="F195" s="22"/>
      <c r="G195" s="22"/>
    </row>
    <row r="196" spans="2:7" s="16" customFormat="1" ht="12.75" customHeight="1" x14ac:dyDescent="0.2">
      <c r="B196" s="15"/>
      <c r="C196" s="21"/>
      <c r="D196" s="38"/>
      <c r="E196" s="22"/>
      <c r="F196" s="22"/>
      <c r="G196" s="22"/>
    </row>
    <row r="197" spans="2:7" s="16" customFormat="1" ht="24.75" customHeight="1" x14ac:dyDescent="0.2">
      <c r="B197" s="15"/>
      <c r="C197" s="21"/>
      <c r="D197" s="38"/>
      <c r="E197" s="22"/>
      <c r="F197" s="22"/>
      <c r="G197" s="22"/>
    </row>
    <row r="198" spans="2:7" s="16" customFormat="1" ht="12.75" customHeight="1" x14ac:dyDescent="0.2">
      <c r="B198" s="15"/>
      <c r="C198" s="21"/>
      <c r="D198" s="39"/>
      <c r="E198" s="22"/>
      <c r="F198" s="22"/>
      <c r="G198" s="22"/>
    </row>
    <row r="199" spans="2:7" s="16" customFormat="1" ht="12.75" customHeight="1" x14ac:dyDescent="0.2">
      <c r="B199" s="15"/>
      <c r="C199" s="21"/>
      <c r="D199" s="39"/>
      <c r="E199" s="22"/>
      <c r="F199" s="22"/>
      <c r="G199" s="22"/>
    </row>
    <row r="200" spans="2:7" s="16" customFormat="1" ht="12.75" customHeight="1" x14ac:dyDescent="0.2">
      <c r="B200" s="15"/>
      <c r="C200" s="21"/>
      <c r="D200" s="39"/>
      <c r="E200" s="22"/>
      <c r="F200" s="22"/>
      <c r="G200" s="22"/>
    </row>
    <row r="201" spans="2:7" s="16" customFormat="1" ht="11.25" x14ac:dyDescent="0.2">
      <c r="B201" s="15"/>
      <c r="C201" s="21"/>
      <c r="D201" s="39"/>
      <c r="E201" s="22"/>
      <c r="F201" s="22"/>
      <c r="G201" s="22"/>
    </row>
    <row r="202" spans="2:7" x14ac:dyDescent="0.2">
      <c r="B202" s="8"/>
      <c r="C202" s="10"/>
      <c r="D202" s="40"/>
      <c r="E202" s="24"/>
      <c r="F202" s="24"/>
      <c r="G202" s="24"/>
    </row>
    <row r="203" spans="2:7" x14ac:dyDescent="0.2">
      <c r="B203" s="8"/>
      <c r="C203" s="10"/>
      <c r="D203" s="41"/>
      <c r="E203" s="7"/>
      <c r="F203" s="7"/>
      <c r="G203" s="7"/>
    </row>
    <row r="204" spans="2:7" x14ac:dyDescent="0.2">
      <c r="B204" s="8"/>
      <c r="C204" s="10"/>
      <c r="D204" s="41"/>
      <c r="E204" s="7"/>
      <c r="F204" s="7"/>
      <c r="G204" s="7"/>
    </row>
    <row r="205" spans="2:7" x14ac:dyDescent="0.2">
      <c r="B205" s="8"/>
      <c r="C205" s="10"/>
      <c r="D205" s="41"/>
      <c r="E205" s="7"/>
      <c r="F205" s="7"/>
      <c r="G205" s="7"/>
    </row>
    <row r="206" spans="2:7" x14ac:dyDescent="0.2">
      <c r="B206" s="8"/>
      <c r="C206" s="10"/>
      <c r="D206" s="41"/>
      <c r="E206" s="7"/>
      <c r="F206" s="7"/>
      <c r="G206" s="7"/>
    </row>
    <row r="207" spans="2:7" x14ac:dyDescent="0.2">
      <c r="B207" s="8"/>
      <c r="C207" s="10"/>
      <c r="D207" s="41"/>
      <c r="E207" s="7"/>
      <c r="F207" s="7"/>
      <c r="G207" s="7"/>
    </row>
    <row r="208" spans="2:7" x14ac:dyDescent="0.2">
      <c r="B208" s="8"/>
      <c r="C208" s="10"/>
      <c r="D208" s="41"/>
      <c r="E208" s="7"/>
      <c r="F208" s="7"/>
      <c r="G208" s="7"/>
    </row>
    <row r="209" spans="2:7" x14ac:dyDescent="0.2">
      <c r="B209" s="8"/>
      <c r="C209" s="10"/>
      <c r="D209" s="41"/>
      <c r="E209" s="7"/>
      <c r="F209" s="7"/>
      <c r="G209" s="7"/>
    </row>
    <row r="210" spans="2:7" x14ac:dyDescent="0.2">
      <c r="B210" s="8"/>
      <c r="C210" s="10"/>
      <c r="D210" s="41"/>
      <c r="E210" s="7"/>
      <c r="F210" s="7"/>
      <c r="G210" s="7"/>
    </row>
    <row r="211" spans="2:7" x14ac:dyDescent="0.2">
      <c r="B211" s="8"/>
      <c r="C211" s="10"/>
      <c r="D211" s="41"/>
      <c r="E211" s="7"/>
      <c r="F211" s="7"/>
      <c r="G211" s="7"/>
    </row>
    <row r="212" spans="2:7" x14ac:dyDescent="0.2">
      <c r="B212" s="8"/>
      <c r="C212" s="10"/>
      <c r="D212" s="41"/>
      <c r="E212" s="7"/>
      <c r="F212" s="7"/>
      <c r="G212" s="7"/>
    </row>
    <row r="213" spans="2:7" x14ac:dyDescent="0.2">
      <c r="B213" s="8"/>
      <c r="C213" s="10"/>
      <c r="D213" s="41"/>
      <c r="E213" s="7"/>
      <c r="F213" s="7"/>
      <c r="G213" s="7"/>
    </row>
    <row r="214" spans="2:7" x14ac:dyDescent="0.2">
      <c r="B214" s="8"/>
      <c r="C214" s="10"/>
      <c r="D214" s="41"/>
      <c r="E214" s="7"/>
      <c r="F214" s="7"/>
      <c r="G214" s="7"/>
    </row>
    <row r="215" spans="2:7" x14ac:dyDescent="0.2">
      <c r="B215" s="8"/>
      <c r="C215" s="10"/>
      <c r="D215" s="50"/>
      <c r="E215" s="7"/>
      <c r="F215" s="7"/>
      <c r="G215" s="7"/>
    </row>
    <row r="216" spans="2:7" x14ac:dyDescent="0.2">
      <c r="B216" s="8"/>
      <c r="C216" s="10"/>
      <c r="D216" s="41"/>
      <c r="E216" s="7"/>
      <c r="F216" s="7"/>
      <c r="G216" s="7"/>
    </row>
    <row r="217" spans="2:7" x14ac:dyDescent="0.2">
      <c r="B217" s="8"/>
      <c r="C217" s="10"/>
      <c r="D217" s="41"/>
      <c r="E217" s="7"/>
      <c r="F217" s="7"/>
      <c r="G217" s="7"/>
    </row>
    <row r="218" spans="2:7" x14ac:dyDescent="0.2">
      <c r="B218" s="8"/>
      <c r="C218" s="10"/>
      <c r="D218" s="41"/>
      <c r="E218" s="7"/>
      <c r="F218" s="7"/>
      <c r="G218" s="7"/>
    </row>
    <row r="219" spans="2:7" x14ac:dyDescent="0.2">
      <c r="B219" s="8"/>
      <c r="C219" s="10"/>
      <c r="D219" s="41"/>
      <c r="E219" s="7"/>
      <c r="F219" s="7"/>
      <c r="G219" s="7"/>
    </row>
    <row r="220" spans="2:7" x14ac:dyDescent="0.2">
      <c r="B220" s="8"/>
      <c r="C220" s="10"/>
      <c r="D220" s="50"/>
      <c r="E220" s="7"/>
      <c r="F220" s="7"/>
      <c r="G220" s="7"/>
    </row>
    <row r="221" spans="2:7" x14ac:dyDescent="0.2">
      <c r="B221" s="8"/>
      <c r="C221" s="10"/>
      <c r="D221" s="41"/>
      <c r="E221" s="7"/>
      <c r="F221" s="7"/>
      <c r="G221" s="7"/>
    </row>
    <row r="222" spans="2:7" x14ac:dyDescent="0.2">
      <c r="B222" s="8"/>
      <c r="C222" s="10"/>
      <c r="D222" s="41"/>
      <c r="E222" s="7"/>
      <c r="F222" s="7"/>
      <c r="G222" s="7"/>
    </row>
    <row r="223" spans="2:7" x14ac:dyDescent="0.2">
      <c r="B223" s="8"/>
      <c r="C223" s="10"/>
      <c r="D223" s="41"/>
      <c r="E223" s="7"/>
      <c r="F223" s="7"/>
      <c r="G223" s="7"/>
    </row>
    <row r="224" spans="2:7" x14ac:dyDescent="0.2">
      <c r="B224" s="8"/>
      <c r="C224" s="10"/>
      <c r="D224" s="41"/>
      <c r="E224" s="7"/>
      <c r="F224" s="7"/>
      <c r="G224" s="7"/>
    </row>
    <row r="225" spans="2:7" x14ac:dyDescent="0.2">
      <c r="B225" s="8"/>
      <c r="C225" s="10"/>
      <c r="D225" s="41"/>
      <c r="E225" s="7"/>
      <c r="F225" s="7"/>
      <c r="G225" s="7"/>
    </row>
    <row r="226" spans="2:7" x14ac:dyDescent="0.2">
      <c r="B226" s="8"/>
      <c r="C226" s="10"/>
      <c r="D226" s="41"/>
      <c r="E226" s="7"/>
      <c r="F226" s="7"/>
      <c r="G226" s="7"/>
    </row>
    <row r="227" spans="2:7" x14ac:dyDescent="0.2">
      <c r="B227" s="8"/>
      <c r="C227" s="10"/>
      <c r="D227" s="41"/>
      <c r="E227" s="7"/>
      <c r="F227" s="7"/>
      <c r="G227" s="7"/>
    </row>
    <row r="228" spans="2:7" x14ac:dyDescent="0.2">
      <c r="B228" s="8"/>
      <c r="C228" s="10"/>
      <c r="D228" s="41"/>
      <c r="E228" s="7"/>
      <c r="F228" s="7"/>
      <c r="G228" s="7"/>
    </row>
    <row r="229" spans="2:7" x14ac:dyDescent="0.2">
      <c r="B229" s="8"/>
      <c r="C229" s="10"/>
      <c r="D229" s="41"/>
      <c r="E229" s="7"/>
      <c r="F229" s="7"/>
      <c r="G229" s="7"/>
    </row>
    <row r="230" spans="2:7" x14ac:dyDescent="0.2">
      <c r="B230" s="8"/>
      <c r="C230" s="10"/>
      <c r="D230" s="50"/>
      <c r="E230" s="7"/>
      <c r="F230" s="7"/>
      <c r="G230" s="7"/>
    </row>
    <row r="231" spans="2:7" x14ac:dyDescent="0.2">
      <c r="B231" s="8"/>
      <c r="C231" s="10"/>
      <c r="D231" s="41"/>
      <c r="E231" s="7"/>
      <c r="F231" s="7"/>
      <c r="G231" s="7"/>
    </row>
    <row r="232" spans="2:7" x14ac:dyDescent="0.2">
      <c r="B232" s="8"/>
      <c r="C232" s="10"/>
      <c r="D232" s="41"/>
      <c r="E232" s="7"/>
      <c r="F232" s="7"/>
      <c r="G232" s="7"/>
    </row>
    <row r="233" spans="2:7" x14ac:dyDescent="0.2">
      <c r="B233" s="8"/>
      <c r="C233" s="10"/>
      <c r="D233" s="41"/>
      <c r="E233" s="7"/>
      <c r="F233" s="7"/>
      <c r="G233" s="7"/>
    </row>
    <row r="234" spans="2:7" x14ac:dyDescent="0.2">
      <c r="B234" s="8"/>
      <c r="C234" s="10"/>
      <c r="D234" s="41"/>
      <c r="E234" s="7"/>
      <c r="F234" s="7"/>
      <c r="G234" s="7"/>
    </row>
    <row r="235" spans="2:7" x14ac:dyDescent="0.2">
      <c r="B235" s="8"/>
      <c r="C235" s="10"/>
      <c r="D235" s="41"/>
      <c r="E235" s="7"/>
      <c r="F235" s="7"/>
      <c r="G235" s="7"/>
    </row>
    <row r="236" spans="2:7" x14ac:dyDescent="0.2">
      <c r="B236" s="8"/>
      <c r="C236" s="10"/>
      <c r="D236" s="41"/>
      <c r="E236" s="7"/>
      <c r="F236" s="7"/>
      <c r="G236" s="7"/>
    </row>
    <row r="237" spans="2:7" x14ac:dyDescent="0.2">
      <c r="B237" s="8"/>
      <c r="C237" s="10"/>
      <c r="D237" s="41"/>
      <c r="E237" s="7"/>
      <c r="F237" s="7"/>
      <c r="G237" s="7"/>
    </row>
    <row r="238" spans="2:7" x14ac:dyDescent="0.2">
      <c r="B238" s="8"/>
      <c r="C238" s="10"/>
      <c r="D238" s="41"/>
      <c r="E238" s="7"/>
      <c r="F238" s="7"/>
      <c r="G238" s="7"/>
    </row>
    <row r="239" spans="2:7" x14ac:dyDescent="0.2">
      <c r="B239" s="8"/>
      <c r="C239" s="10"/>
      <c r="D239" s="41"/>
      <c r="E239" s="7"/>
      <c r="F239" s="7"/>
      <c r="G239" s="7"/>
    </row>
    <row r="240" spans="2:7" x14ac:dyDescent="0.2">
      <c r="B240" s="8"/>
      <c r="C240" s="10"/>
      <c r="D240" s="41"/>
      <c r="E240" s="7"/>
      <c r="F240" s="7"/>
      <c r="G240" s="7"/>
    </row>
    <row r="241" spans="2:7" x14ac:dyDescent="0.2">
      <c r="B241" s="8"/>
      <c r="C241" s="10"/>
      <c r="D241" s="41"/>
      <c r="E241" s="7"/>
      <c r="F241" s="7"/>
      <c r="G241" s="7"/>
    </row>
    <row r="242" spans="2:7" x14ac:dyDescent="0.2">
      <c r="B242" s="8"/>
      <c r="C242" s="10"/>
      <c r="D242" s="41"/>
      <c r="E242" s="7"/>
      <c r="F242" s="7"/>
      <c r="G242" s="7"/>
    </row>
    <row r="243" spans="2:7" x14ac:dyDescent="0.2">
      <c r="B243" s="8"/>
      <c r="C243" s="10"/>
      <c r="D243" s="41"/>
      <c r="E243" s="7"/>
      <c r="F243" s="7"/>
      <c r="G243" s="7"/>
    </row>
    <row r="244" spans="2:7" x14ac:dyDescent="0.2">
      <c r="B244" s="8"/>
      <c r="C244" s="10"/>
      <c r="D244" s="41"/>
      <c r="E244" s="7"/>
      <c r="F244" s="7"/>
      <c r="G244" s="7"/>
    </row>
    <row r="245" spans="2:7" x14ac:dyDescent="0.2">
      <c r="B245" s="8"/>
      <c r="C245" s="10"/>
      <c r="D245" s="41"/>
      <c r="E245" s="7"/>
      <c r="F245" s="7"/>
      <c r="G245" s="7"/>
    </row>
    <row r="246" spans="2:7" x14ac:dyDescent="0.2">
      <c r="B246" s="8"/>
      <c r="C246" s="10"/>
      <c r="D246" s="41"/>
      <c r="E246" s="7"/>
      <c r="F246" s="7"/>
      <c r="G246" s="7"/>
    </row>
    <row r="247" spans="2:7" x14ac:dyDescent="0.2">
      <c r="B247" s="8"/>
      <c r="C247" s="10"/>
      <c r="D247" s="41"/>
      <c r="E247" s="7"/>
      <c r="F247" s="7"/>
      <c r="G247" s="7"/>
    </row>
    <row r="248" spans="2:7" x14ac:dyDescent="0.2">
      <c r="B248" s="8"/>
      <c r="C248" s="10"/>
      <c r="D248" s="41"/>
      <c r="E248" s="7"/>
      <c r="F248" s="7"/>
      <c r="G248" s="7"/>
    </row>
    <row r="249" spans="2:7" x14ac:dyDescent="0.2">
      <c r="B249" s="8"/>
      <c r="C249" s="10"/>
      <c r="D249" s="41"/>
      <c r="E249" s="7"/>
      <c r="F249" s="7"/>
      <c r="G249" s="7"/>
    </row>
    <row r="250" spans="2:7" x14ac:dyDescent="0.2">
      <c r="B250" s="8"/>
      <c r="C250" s="10"/>
      <c r="D250" s="41"/>
      <c r="E250" s="7"/>
      <c r="F250" s="7"/>
      <c r="G250" s="7"/>
    </row>
    <row r="251" spans="2:7" x14ac:dyDescent="0.2">
      <c r="B251" s="8"/>
      <c r="C251" s="10"/>
      <c r="D251" s="41"/>
      <c r="E251" s="7"/>
      <c r="F251" s="7"/>
      <c r="G251" s="7"/>
    </row>
    <row r="252" spans="2:7" x14ac:dyDescent="0.2">
      <c r="B252" s="8"/>
      <c r="C252" s="10"/>
      <c r="D252" s="41"/>
      <c r="E252" s="7"/>
      <c r="F252" s="7"/>
      <c r="G252" s="7"/>
    </row>
    <row r="253" spans="2:7" x14ac:dyDescent="0.2">
      <c r="B253" s="8"/>
      <c r="C253" s="10"/>
      <c r="D253" s="41"/>
      <c r="E253" s="7"/>
      <c r="F253" s="7"/>
      <c r="G253" s="7"/>
    </row>
    <row r="254" spans="2:7" x14ac:dyDescent="0.2">
      <c r="B254" s="8"/>
      <c r="C254" s="10"/>
      <c r="D254" s="41"/>
      <c r="E254" s="7"/>
      <c r="F254" s="7"/>
      <c r="G254" s="7"/>
    </row>
    <row r="255" spans="2:7" x14ac:dyDescent="0.2">
      <c r="B255" s="8"/>
      <c r="E255" s="7"/>
      <c r="F255" s="7"/>
      <c r="G255" s="7"/>
    </row>
    <row r="256" spans="2:7" x14ac:dyDescent="0.2">
      <c r="B256" s="8"/>
      <c r="E256" s="7"/>
      <c r="F256" s="7"/>
      <c r="G256" s="7"/>
    </row>
    <row r="257" spans="2:7" x14ac:dyDescent="0.2">
      <c r="B257" s="8"/>
      <c r="E257" s="7"/>
      <c r="F257" s="7"/>
      <c r="G257" s="7"/>
    </row>
    <row r="258" spans="2:7" x14ac:dyDescent="0.2">
      <c r="B258" s="8"/>
      <c r="E258" s="7"/>
      <c r="F258" s="7"/>
      <c r="G258" s="7"/>
    </row>
    <row r="259" spans="2:7" x14ac:dyDescent="0.2">
      <c r="B259" s="8"/>
      <c r="E259" s="7"/>
      <c r="F259" s="7"/>
      <c r="G259" s="7"/>
    </row>
    <row r="260" spans="2:7" x14ac:dyDescent="0.2">
      <c r="B260" s="8"/>
      <c r="E260" s="7"/>
      <c r="F260" s="7"/>
      <c r="G260" s="7"/>
    </row>
    <row r="261" spans="2:7" x14ac:dyDescent="0.2">
      <c r="B261" s="8"/>
      <c r="E261" s="7"/>
      <c r="F261" s="7"/>
      <c r="G261" s="7"/>
    </row>
    <row r="262" spans="2:7" x14ac:dyDescent="0.2">
      <c r="B262" s="8"/>
      <c r="E262" s="7"/>
      <c r="F262" s="7"/>
      <c r="G262" s="7"/>
    </row>
    <row r="263" spans="2:7" x14ac:dyDescent="0.2">
      <c r="B263" s="8"/>
      <c r="E263" s="7"/>
      <c r="F263" s="7"/>
      <c r="G263" s="7"/>
    </row>
    <row r="264" spans="2:7" x14ac:dyDescent="0.2">
      <c r="B264" s="8"/>
      <c r="E264" s="7"/>
      <c r="F264" s="7"/>
      <c r="G264" s="7"/>
    </row>
    <row r="265" spans="2:7" x14ac:dyDescent="0.2">
      <c r="B265" s="8"/>
      <c r="E265" s="7"/>
      <c r="F265" s="7"/>
      <c r="G265" s="7"/>
    </row>
    <row r="266" spans="2:7" x14ac:dyDescent="0.2">
      <c r="B266" s="8"/>
      <c r="E266" s="7"/>
      <c r="F266" s="7"/>
      <c r="G266" s="7"/>
    </row>
    <row r="267" spans="2:7" x14ac:dyDescent="0.2">
      <c r="B267" s="8"/>
      <c r="E267" s="7"/>
      <c r="F267" s="7"/>
      <c r="G267" s="7"/>
    </row>
    <row r="268" spans="2:7" x14ac:dyDescent="0.2">
      <c r="B268" s="8"/>
      <c r="E268" s="7"/>
      <c r="F268" s="7"/>
      <c r="G268" s="7"/>
    </row>
    <row r="269" spans="2:7" x14ac:dyDescent="0.2">
      <c r="B269" s="8"/>
      <c r="E269" s="7"/>
      <c r="F269" s="7"/>
      <c r="G269" s="7"/>
    </row>
    <row r="270" spans="2:7" x14ac:dyDescent="0.2">
      <c r="B270" s="8"/>
      <c r="E270" s="7"/>
      <c r="F270" s="7"/>
      <c r="G270" s="7"/>
    </row>
    <row r="271" spans="2:7" x14ac:dyDescent="0.2">
      <c r="B271" s="8"/>
      <c r="E271" s="7"/>
      <c r="F271" s="7"/>
      <c r="G271" s="7"/>
    </row>
    <row r="272" spans="2:7" x14ac:dyDescent="0.2">
      <c r="B272" s="8"/>
      <c r="E272" s="7"/>
      <c r="F272" s="7"/>
      <c r="G272" s="7"/>
    </row>
    <row r="273" spans="2:7" x14ac:dyDescent="0.2">
      <c r="B273" s="8"/>
      <c r="E273" s="7"/>
      <c r="F273" s="7"/>
      <c r="G273" s="7"/>
    </row>
    <row r="274" spans="2:7" x14ac:dyDescent="0.2">
      <c r="B274" s="8"/>
      <c r="E274" s="7"/>
      <c r="F274" s="7"/>
      <c r="G274" s="7"/>
    </row>
    <row r="275" spans="2:7" x14ac:dyDescent="0.2">
      <c r="B275" s="8"/>
      <c r="E275" s="7"/>
      <c r="F275" s="7"/>
      <c r="G275" s="7"/>
    </row>
    <row r="276" spans="2:7" x14ac:dyDescent="0.2">
      <c r="B276" s="8"/>
      <c r="E276" s="7"/>
      <c r="F276" s="7"/>
      <c r="G276" s="7"/>
    </row>
    <row r="277" spans="2:7" x14ac:dyDescent="0.2">
      <c r="B277" s="8"/>
      <c r="E277" s="7"/>
      <c r="F277" s="7"/>
      <c r="G277" s="7"/>
    </row>
    <row r="278" spans="2:7" x14ac:dyDescent="0.2">
      <c r="B278" s="8"/>
      <c r="E278" s="7"/>
      <c r="F278" s="7"/>
      <c r="G278" s="7"/>
    </row>
    <row r="279" spans="2:7" x14ac:dyDescent="0.2">
      <c r="B279" s="8"/>
      <c r="E279" s="7"/>
      <c r="F279" s="7"/>
      <c r="G279" s="7"/>
    </row>
    <row r="280" spans="2:7" x14ac:dyDescent="0.2">
      <c r="B280" s="8"/>
      <c r="E280" s="7"/>
      <c r="F280" s="7"/>
      <c r="G280" s="7"/>
    </row>
    <row r="281" spans="2:7" x14ac:dyDescent="0.2">
      <c r="B281" s="8"/>
      <c r="E281" s="7"/>
      <c r="F281" s="7"/>
      <c r="G281" s="7"/>
    </row>
    <row r="282" spans="2:7" x14ac:dyDescent="0.2">
      <c r="B282" s="8"/>
      <c r="E282" s="7"/>
      <c r="F282" s="7"/>
      <c r="G282" s="7"/>
    </row>
    <row r="283" spans="2:7" x14ac:dyDescent="0.2">
      <c r="B283" s="8"/>
      <c r="E283" s="7"/>
      <c r="F283" s="7"/>
      <c r="G283" s="7"/>
    </row>
    <row r="284" spans="2:7" x14ac:dyDescent="0.2">
      <c r="B284" s="8"/>
      <c r="E284" s="7"/>
      <c r="F284" s="7"/>
      <c r="G284" s="7"/>
    </row>
    <row r="285" spans="2:7" x14ac:dyDescent="0.2">
      <c r="B285" s="8"/>
      <c r="E285" s="7"/>
      <c r="F285" s="7"/>
      <c r="G285" s="7"/>
    </row>
    <row r="286" spans="2:7" x14ac:dyDescent="0.2">
      <c r="B286" s="8"/>
      <c r="E286" s="7"/>
      <c r="F286" s="7"/>
      <c r="G286" s="7"/>
    </row>
    <row r="287" spans="2:7" x14ac:dyDescent="0.2">
      <c r="B287" s="8"/>
      <c r="E287" s="7"/>
      <c r="F287" s="7"/>
      <c r="G287" s="7"/>
    </row>
    <row r="288" spans="2:7" x14ac:dyDescent="0.2">
      <c r="B288" s="8"/>
      <c r="E288" s="7"/>
      <c r="F288" s="7"/>
      <c r="G288" s="7"/>
    </row>
    <row r="289" spans="2:7" x14ac:dyDescent="0.2">
      <c r="B289" s="8"/>
      <c r="E289" s="7"/>
      <c r="F289" s="7"/>
      <c r="G289" s="7"/>
    </row>
    <row r="290" spans="2:7" x14ac:dyDescent="0.2">
      <c r="B290" s="8"/>
      <c r="E290" s="7"/>
      <c r="F290" s="7"/>
      <c r="G290" s="7"/>
    </row>
    <row r="291" spans="2:7" x14ac:dyDescent="0.2">
      <c r="B291" s="8"/>
      <c r="E291" s="7"/>
      <c r="F291" s="7"/>
      <c r="G291" s="7"/>
    </row>
    <row r="292" spans="2:7" x14ac:dyDescent="0.2">
      <c r="B292" s="8"/>
      <c r="E292" s="7"/>
      <c r="F292" s="7"/>
      <c r="G292" s="7"/>
    </row>
    <row r="293" spans="2:7" x14ac:dyDescent="0.2">
      <c r="B293" s="8"/>
      <c r="E293" s="7"/>
      <c r="F293" s="7"/>
      <c r="G293" s="7"/>
    </row>
    <row r="294" spans="2:7" x14ac:dyDescent="0.2">
      <c r="B294" s="8"/>
      <c r="E294" s="7"/>
      <c r="F294" s="7"/>
      <c r="G294" s="7"/>
    </row>
    <row r="295" spans="2:7" x14ac:dyDescent="0.2">
      <c r="B295" s="8"/>
      <c r="E295" s="7"/>
      <c r="F295" s="7"/>
      <c r="G295" s="7"/>
    </row>
    <row r="296" spans="2:7" x14ac:dyDescent="0.2">
      <c r="B296" s="8"/>
      <c r="E296" s="7"/>
      <c r="F296" s="7"/>
      <c r="G296" s="7"/>
    </row>
    <row r="297" spans="2:7" x14ac:dyDescent="0.2">
      <c r="B297" s="8"/>
      <c r="E297" s="7"/>
      <c r="F297" s="7"/>
      <c r="G297" s="7"/>
    </row>
    <row r="298" spans="2:7" x14ac:dyDescent="0.2">
      <c r="B298" s="8"/>
      <c r="E298" s="7"/>
      <c r="F298" s="7"/>
      <c r="G298" s="7"/>
    </row>
    <row r="299" spans="2:7" x14ac:dyDescent="0.2">
      <c r="B299" s="8"/>
      <c r="E299" s="7"/>
      <c r="F299" s="7"/>
      <c r="G299" s="7"/>
    </row>
    <row r="300" spans="2:7" x14ac:dyDescent="0.2">
      <c r="B300" s="8"/>
      <c r="E300" s="7"/>
      <c r="F300" s="7"/>
      <c r="G300" s="7"/>
    </row>
    <row r="301" spans="2:7" x14ac:dyDescent="0.2">
      <c r="B301" s="8"/>
      <c r="E301" s="7"/>
      <c r="F301" s="7"/>
      <c r="G301" s="7"/>
    </row>
    <row r="302" spans="2:7" x14ac:dyDescent="0.2">
      <c r="B302" s="8"/>
      <c r="E302" s="7"/>
      <c r="F302" s="7"/>
      <c r="G302" s="7"/>
    </row>
    <row r="303" spans="2:7" x14ac:dyDescent="0.2">
      <c r="B303" s="8"/>
      <c r="E303" s="7"/>
      <c r="F303" s="7"/>
      <c r="G303" s="7"/>
    </row>
    <row r="304" spans="2:7" x14ac:dyDescent="0.2">
      <c r="B304" s="8"/>
      <c r="E304" s="7"/>
      <c r="F304" s="7"/>
      <c r="G304" s="7"/>
    </row>
    <row r="305" spans="2:7" x14ac:dyDescent="0.2">
      <c r="B305" s="8"/>
      <c r="E305" s="7"/>
      <c r="F305" s="7"/>
      <c r="G305" s="7"/>
    </row>
    <row r="306" spans="2:7" x14ac:dyDescent="0.2">
      <c r="B306" s="8"/>
      <c r="E306" s="7"/>
      <c r="F306" s="7"/>
      <c r="G306" s="7"/>
    </row>
    <row r="307" spans="2:7" x14ac:dyDescent="0.2">
      <c r="B307" s="8"/>
      <c r="E307" s="7"/>
      <c r="F307" s="7"/>
      <c r="G307" s="7"/>
    </row>
    <row r="308" spans="2:7" x14ac:dyDescent="0.2">
      <c r="B308" s="8"/>
      <c r="E308" s="7"/>
      <c r="F308" s="7"/>
      <c r="G308" s="7"/>
    </row>
    <row r="309" spans="2:7" x14ac:dyDescent="0.2">
      <c r="B309" s="8"/>
      <c r="E309" s="7"/>
      <c r="F309" s="7"/>
      <c r="G309" s="7"/>
    </row>
    <row r="310" spans="2:7" x14ac:dyDescent="0.2">
      <c r="B310" s="8"/>
      <c r="E310" s="7"/>
      <c r="F310" s="7"/>
      <c r="G310" s="7"/>
    </row>
    <row r="311" spans="2:7" x14ac:dyDescent="0.2">
      <c r="B311" s="8"/>
      <c r="E311" s="7"/>
      <c r="F311" s="7"/>
      <c r="G311" s="7"/>
    </row>
    <row r="312" spans="2:7" x14ac:dyDescent="0.2">
      <c r="B312" s="8"/>
      <c r="E312" s="7"/>
      <c r="F312" s="7"/>
      <c r="G312" s="7"/>
    </row>
    <row r="313" spans="2:7" x14ac:dyDescent="0.2">
      <c r="B313" s="8"/>
      <c r="E313" s="7"/>
      <c r="F313" s="7"/>
      <c r="G313" s="7"/>
    </row>
    <row r="314" spans="2:7" x14ac:dyDescent="0.2">
      <c r="B314" s="8"/>
      <c r="E314" s="7"/>
      <c r="F314" s="7"/>
      <c r="G314" s="7"/>
    </row>
    <row r="315" spans="2:7" x14ac:dyDescent="0.2">
      <c r="B315" s="8"/>
      <c r="E315" s="7"/>
      <c r="F315" s="7"/>
      <c r="G315" s="7"/>
    </row>
    <row r="316" spans="2:7" x14ac:dyDescent="0.2">
      <c r="B316" s="8"/>
      <c r="E316" s="7"/>
      <c r="F316" s="7"/>
      <c r="G316" s="7"/>
    </row>
    <row r="317" spans="2:7" x14ac:dyDescent="0.2">
      <c r="B317" s="8"/>
      <c r="E317" s="7"/>
      <c r="F317" s="7"/>
      <c r="G317" s="7"/>
    </row>
    <row r="318" spans="2:7" x14ac:dyDescent="0.2">
      <c r="B318" s="8"/>
      <c r="E318" s="7"/>
      <c r="F318" s="7"/>
      <c r="G318" s="7"/>
    </row>
    <row r="319" spans="2:7" x14ac:dyDescent="0.2">
      <c r="B319" s="8"/>
      <c r="E319" s="7"/>
      <c r="F319" s="7"/>
      <c r="G319" s="7"/>
    </row>
    <row r="320" spans="2:7" x14ac:dyDescent="0.2">
      <c r="B320" s="8"/>
      <c r="E320" s="7"/>
      <c r="F320" s="7"/>
      <c r="G320" s="7"/>
    </row>
    <row r="321" spans="2:7" x14ac:dyDescent="0.2">
      <c r="B321" s="8"/>
      <c r="E321" s="7"/>
      <c r="F321" s="7"/>
      <c r="G321" s="7"/>
    </row>
    <row r="322" spans="2:7" x14ac:dyDescent="0.2">
      <c r="B322" s="8"/>
      <c r="E322" s="7"/>
      <c r="F322" s="7"/>
      <c r="G322" s="7"/>
    </row>
    <row r="323" spans="2:7" x14ac:dyDescent="0.2">
      <c r="B323" s="8"/>
      <c r="E323" s="7"/>
      <c r="F323" s="7"/>
      <c r="G323" s="7"/>
    </row>
    <row r="324" spans="2:7" x14ac:dyDescent="0.2">
      <c r="B324" s="8"/>
      <c r="E324" s="7"/>
      <c r="F324" s="7"/>
      <c r="G324" s="7"/>
    </row>
    <row r="325" spans="2:7" x14ac:dyDescent="0.2">
      <c r="B325" s="8"/>
      <c r="E325" s="7"/>
      <c r="F325" s="7"/>
      <c r="G325" s="7"/>
    </row>
    <row r="326" spans="2:7" x14ac:dyDescent="0.2">
      <c r="B326" s="8"/>
      <c r="E326" s="7"/>
      <c r="F326" s="7"/>
      <c r="G326" s="7"/>
    </row>
    <row r="327" spans="2:7" x14ac:dyDescent="0.2">
      <c r="B327" s="8"/>
      <c r="E327" s="7"/>
      <c r="F327" s="7"/>
      <c r="G327" s="7"/>
    </row>
    <row r="328" spans="2:7" x14ac:dyDescent="0.2">
      <c r="B328" s="8"/>
      <c r="E328" s="7"/>
      <c r="F328" s="7"/>
      <c r="G328" s="7"/>
    </row>
    <row r="329" spans="2:7" x14ac:dyDescent="0.2">
      <c r="B329" s="8"/>
      <c r="E329" s="7"/>
      <c r="F329" s="7"/>
      <c r="G329" s="7"/>
    </row>
    <row r="330" spans="2:7" x14ac:dyDescent="0.2">
      <c r="B330" s="8"/>
      <c r="E330" s="7"/>
      <c r="F330" s="7"/>
      <c r="G330" s="7"/>
    </row>
    <row r="331" spans="2:7" x14ac:dyDescent="0.2">
      <c r="B331" s="8"/>
      <c r="E331" s="7"/>
      <c r="F331" s="7"/>
      <c r="G331" s="7"/>
    </row>
    <row r="332" spans="2:7" x14ac:dyDescent="0.2">
      <c r="B332" s="8"/>
      <c r="E332" s="7"/>
      <c r="F332" s="7"/>
      <c r="G332" s="7"/>
    </row>
    <row r="333" spans="2:7" x14ac:dyDescent="0.2">
      <c r="B333" s="8"/>
      <c r="E333" s="7"/>
      <c r="F333" s="7"/>
      <c r="G333" s="7"/>
    </row>
    <row r="334" spans="2:7" x14ac:dyDescent="0.2">
      <c r="B334" s="8"/>
      <c r="E334" s="7"/>
      <c r="F334" s="7"/>
      <c r="G334" s="7"/>
    </row>
    <row r="335" spans="2:7" x14ac:dyDescent="0.2">
      <c r="B335" s="8"/>
      <c r="E335" s="7"/>
      <c r="F335" s="7"/>
      <c r="G335" s="7"/>
    </row>
    <row r="336" spans="2:7" x14ac:dyDescent="0.2">
      <c r="B336" s="8"/>
      <c r="E336" s="7"/>
      <c r="F336" s="7"/>
      <c r="G336" s="7"/>
    </row>
    <row r="337" spans="2:7" x14ac:dyDescent="0.2">
      <c r="B337" s="8"/>
      <c r="E337" s="7"/>
      <c r="F337" s="7"/>
      <c r="G337" s="7"/>
    </row>
    <row r="338" spans="2:7" x14ac:dyDescent="0.2">
      <c r="B338" s="8"/>
      <c r="E338" s="7"/>
      <c r="F338" s="7"/>
      <c r="G338" s="7"/>
    </row>
    <row r="339" spans="2:7" x14ac:dyDescent="0.2">
      <c r="B339" s="8"/>
      <c r="E339" s="7"/>
      <c r="F339" s="7"/>
      <c r="G339" s="7"/>
    </row>
    <row r="340" spans="2:7" x14ac:dyDescent="0.2">
      <c r="B340" s="8"/>
      <c r="E340" s="7"/>
      <c r="F340" s="7"/>
      <c r="G340" s="7"/>
    </row>
    <row r="341" spans="2:7" x14ac:dyDescent="0.2">
      <c r="B341" s="8"/>
      <c r="E341" s="7"/>
      <c r="F341" s="7"/>
      <c r="G341" s="7"/>
    </row>
    <row r="342" spans="2:7" x14ac:dyDescent="0.2">
      <c r="B342" s="8"/>
      <c r="E342" s="7"/>
      <c r="F342" s="7"/>
      <c r="G342" s="7"/>
    </row>
    <row r="343" spans="2:7" x14ac:dyDescent="0.2">
      <c r="B343" s="8"/>
      <c r="E343" s="7"/>
      <c r="F343" s="7"/>
      <c r="G343" s="7"/>
    </row>
    <row r="344" spans="2:7" x14ac:dyDescent="0.2">
      <c r="B344" s="8"/>
      <c r="E344" s="7"/>
      <c r="F344" s="7"/>
      <c r="G344" s="7"/>
    </row>
    <row r="345" spans="2:7" x14ac:dyDescent="0.2">
      <c r="B345" s="8"/>
      <c r="E345" s="7"/>
      <c r="F345" s="7"/>
      <c r="G345" s="7"/>
    </row>
    <row r="346" spans="2:7" x14ac:dyDescent="0.2">
      <c r="B346" s="8"/>
      <c r="E346" s="7"/>
      <c r="F346" s="7"/>
      <c r="G346" s="7"/>
    </row>
    <row r="347" spans="2:7" x14ac:dyDescent="0.2">
      <c r="B347" s="8"/>
      <c r="E347" s="7"/>
      <c r="F347" s="7"/>
      <c r="G347" s="7"/>
    </row>
    <row r="348" spans="2:7" x14ac:dyDescent="0.2">
      <c r="B348" s="8"/>
      <c r="E348" s="7"/>
      <c r="F348" s="7"/>
      <c r="G348" s="7"/>
    </row>
    <row r="349" spans="2:7" x14ac:dyDescent="0.2">
      <c r="B349" s="8"/>
      <c r="E349" s="7"/>
      <c r="F349" s="7"/>
      <c r="G349" s="7"/>
    </row>
    <row r="350" spans="2:7" x14ac:dyDescent="0.2">
      <c r="B350" s="8"/>
      <c r="E350" s="7"/>
      <c r="F350" s="7"/>
      <c r="G350" s="7"/>
    </row>
    <row r="351" spans="2:7" x14ac:dyDescent="0.2">
      <c r="B351" s="8"/>
      <c r="E351" s="7"/>
      <c r="F351" s="7"/>
      <c r="G351" s="7"/>
    </row>
    <row r="352" spans="2:7" x14ac:dyDescent="0.2">
      <c r="B352" s="8"/>
      <c r="E352" s="7"/>
      <c r="F352" s="7"/>
      <c r="G352" s="7"/>
    </row>
    <row r="353" spans="2:7" x14ac:dyDescent="0.2">
      <c r="B353" s="8"/>
      <c r="E353" s="7"/>
      <c r="F353" s="7"/>
      <c r="G353" s="7"/>
    </row>
    <row r="354" spans="2:7" x14ac:dyDescent="0.2">
      <c r="B354" s="8"/>
      <c r="E354" s="7"/>
      <c r="F354" s="7"/>
      <c r="G354" s="7"/>
    </row>
    <row r="355" spans="2:7" x14ac:dyDescent="0.2">
      <c r="B355" s="8"/>
      <c r="E355" s="7"/>
      <c r="F355" s="7"/>
      <c r="G355" s="7"/>
    </row>
    <row r="356" spans="2:7" x14ac:dyDescent="0.2">
      <c r="B356" s="8"/>
      <c r="E356" s="7"/>
      <c r="F356" s="7"/>
      <c r="G356" s="7"/>
    </row>
    <row r="357" spans="2:7" x14ac:dyDescent="0.2">
      <c r="B357" s="8"/>
      <c r="E357" s="7"/>
      <c r="F357" s="7"/>
      <c r="G357" s="7"/>
    </row>
    <row r="358" spans="2:7" x14ac:dyDescent="0.2">
      <c r="B358" s="8"/>
      <c r="E358" s="7"/>
      <c r="F358" s="7"/>
      <c r="G358" s="7"/>
    </row>
    <row r="359" spans="2:7" x14ac:dyDescent="0.2">
      <c r="B359" s="8"/>
      <c r="E359" s="7"/>
      <c r="F359" s="7"/>
      <c r="G359" s="7"/>
    </row>
    <row r="360" spans="2:7" x14ac:dyDescent="0.2">
      <c r="B360" s="8"/>
      <c r="E360" s="7"/>
      <c r="F360" s="7"/>
      <c r="G360" s="7"/>
    </row>
    <row r="361" spans="2:7" x14ac:dyDescent="0.2">
      <c r="B361" s="8"/>
      <c r="E361" s="7"/>
      <c r="F361" s="7"/>
      <c r="G361" s="7"/>
    </row>
    <row r="362" spans="2:7" x14ac:dyDescent="0.2">
      <c r="B362" s="8"/>
      <c r="E362" s="7"/>
      <c r="F362" s="7"/>
      <c r="G362" s="7"/>
    </row>
    <row r="363" spans="2:7" x14ac:dyDescent="0.2">
      <c r="B363" s="8"/>
      <c r="E363" s="7"/>
      <c r="F363" s="7"/>
      <c r="G363" s="7"/>
    </row>
    <row r="364" spans="2:7" x14ac:dyDescent="0.2">
      <c r="B364" s="8"/>
      <c r="E364" s="7"/>
      <c r="F364" s="7"/>
      <c r="G364" s="7"/>
    </row>
    <row r="365" spans="2:7" x14ac:dyDescent="0.2">
      <c r="B365" s="8"/>
      <c r="E365" s="7"/>
      <c r="F365" s="7"/>
      <c r="G365" s="7"/>
    </row>
    <row r="366" spans="2:7" x14ac:dyDescent="0.2">
      <c r="B366" s="8"/>
      <c r="E366" s="7"/>
      <c r="F366" s="7"/>
      <c r="G366" s="7"/>
    </row>
    <row r="367" spans="2:7" x14ac:dyDescent="0.2">
      <c r="B367" s="8"/>
      <c r="E367" s="7"/>
      <c r="F367" s="7"/>
      <c r="G367" s="7"/>
    </row>
    <row r="368" spans="2:7" x14ac:dyDescent="0.2">
      <c r="B368" s="8"/>
      <c r="E368" s="7"/>
      <c r="F368" s="7"/>
      <c r="G368" s="7"/>
    </row>
    <row r="369" spans="2:7" x14ac:dyDescent="0.2">
      <c r="B369" s="8"/>
      <c r="E369" s="7"/>
      <c r="F369" s="7"/>
      <c r="G369" s="7"/>
    </row>
    <row r="370" spans="2:7" x14ac:dyDescent="0.2">
      <c r="E370" s="7"/>
      <c r="F370" s="7"/>
      <c r="G370" s="7"/>
    </row>
    <row r="371" spans="2:7" x14ac:dyDescent="0.2">
      <c r="E371" s="7"/>
      <c r="F371" s="7"/>
      <c r="G371" s="7"/>
    </row>
    <row r="372" spans="2:7" x14ac:dyDescent="0.2">
      <c r="E372" s="7"/>
      <c r="F372" s="7"/>
      <c r="G372" s="7"/>
    </row>
    <row r="373" spans="2:7" x14ac:dyDescent="0.2">
      <c r="E373" s="7"/>
      <c r="F373" s="7"/>
      <c r="G373" s="7"/>
    </row>
    <row r="374" spans="2:7" x14ac:dyDescent="0.2">
      <c r="E374" s="7"/>
      <c r="F374" s="7"/>
      <c r="G374" s="7"/>
    </row>
    <row r="375" spans="2:7" x14ac:dyDescent="0.2">
      <c r="E375" s="7"/>
      <c r="F375" s="7"/>
      <c r="G375" s="7"/>
    </row>
    <row r="376" spans="2:7" x14ac:dyDescent="0.2">
      <c r="E376" s="7"/>
      <c r="F376" s="7"/>
      <c r="G376" s="7"/>
    </row>
    <row r="377" spans="2:7" x14ac:dyDescent="0.2">
      <c r="E377" s="7"/>
      <c r="F377" s="7"/>
      <c r="G377" s="7"/>
    </row>
    <row r="378" spans="2:7" x14ac:dyDescent="0.2">
      <c r="E378" s="7"/>
      <c r="F378" s="7"/>
      <c r="G378" s="7"/>
    </row>
    <row r="379" spans="2:7" x14ac:dyDescent="0.2">
      <c r="E379" s="7"/>
      <c r="F379" s="7"/>
      <c r="G379" s="7"/>
    </row>
    <row r="380" spans="2:7" x14ac:dyDescent="0.2">
      <c r="E380" s="7"/>
      <c r="F380" s="7"/>
      <c r="G380" s="7"/>
    </row>
    <row r="381" spans="2:7" x14ac:dyDescent="0.2">
      <c r="E381" s="7"/>
      <c r="F381" s="7"/>
      <c r="G381" s="7"/>
    </row>
    <row r="382" spans="2:7" x14ac:dyDescent="0.2">
      <c r="E382" s="7"/>
      <c r="F382" s="7"/>
      <c r="G382" s="7"/>
    </row>
    <row r="383" spans="2:7" x14ac:dyDescent="0.2">
      <c r="E383" s="7"/>
      <c r="F383" s="7"/>
      <c r="G383" s="7"/>
    </row>
    <row r="384" spans="2:7" x14ac:dyDescent="0.2">
      <c r="E384" s="7"/>
      <c r="F384" s="7"/>
      <c r="G384" s="7"/>
    </row>
    <row r="385" spans="5:7" x14ac:dyDescent="0.2">
      <c r="E385" s="7"/>
      <c r="F385" s="7"/>
      <c r="G385" s="7"/>
    </row>
    <row r="386" spans="5:7" x14ac:dyDescent="0.2">
      <c r="E386" s="7"/>
      <c r="F386" s="7"/>
      <c r="G386" s="7"/>
    </row>
    <row r="387" spans="5:7" x14ac:dyDescent="0.2">
      <c r="E387" s="7"/>
      <c r="F387" s="7"/>
      <c r="G387" s="7"/>
    </row>
    <row r="388" spans="5:7" x14ac:dyDescent="0.2">
      <c r="E388" s="7"/>
      <c r="F388" s="7"/>
      <c r="G388" s="7"/>
    </row>
    <row r="389" spans="5:7" x14ac:dyDescent="0.2">
      <c r="E389" s="7"/>
      <c r="F389" s="7"/>
      <c r="G389" s="7"/>
    </row>
    <row r="390" spans="5:7" x14ac:dyDescent="0.2">
      <c r="E390" s="7"/>
      <c r="F390" s="7"/>
      <c r="G390" s="7"/>
    </row>
    <row r="391" spans="5:7" x14ac:dyDescent="0.2">
      <c r="E391" s="7"/>
      <c r="F391" s="7"/>
      <c r="G391" s="7"/>
    </row>
    <row r="392" spans="5:7" x14ac:dyDescent="0.2">
      <c r="E392" s="7"/>
      <c r="F392" s="7"/>
      <c r="G392" s="7"/>
    </row>
    <row r="393" spans="5:7" x14ac:dyDescent="0.2">
      <c r="E393" s="7"/>
      <c r="F393" s="7"/>
      <c r="G393" s="7"/>
    </row>
    <row r="394" spans="5:7" x14ac:dyDescent="0.2">
      <c r="E394" s="7"/>
      <c r="F394" s="7"/>
      <c r="G394" s="7"/>
    </row>
    <row r="395" spans="5:7" x14ac:dyDescent="0.2">
      <c r="E395" s="7"/>
      <c r="F395" s="7"/>
      <c r="G395" s="7"/>
    </row>
    <row r="396" spans="5:7" x14ac:dyDescent="0.2">
      <c r="E396" s="7"/>
      <c r="F396" s="7"/>
      <c r="G396" s="7"/>
    </row>
    <row r="397" spans="5:7" x14ac:dyDescent="0.2">
      <c r="E397" s="7"/>
      <c r="F397" s="7"/>
      <c r="G397" s="7"/>
    </row>
    <row r="398" spans="5:7" x14ac:dyDescent="0.2">
      <c r="E398" s="7"/>
      <c r="F398" s="7"/>
      <c r="G398" s="7"/>
    </row>
    <row r="399" spans="5:7" x14ac:dyDescent="0.2">
      <c r="E399" s="7"/>
      <c r="F399" s="7"/>
      <c r="G399" s="7"/>
    </row>
    <row r="400" spans="5:7" x14ac:dyDescent="0.2">
      <c r="E400" s="7"/>
      <c r="F400" s="7"/>
      <c r="G400" s="7"/>
    </row>
    <row r="401" spans="5:7" x14ac:dyDescent="0.2">
      <c r="E401" s="7"/>
      <c r="F401" s="7"/>
      <c r="G401" s="7"/>
    </row>
    <row r="402" spans="5:7" x14ac:dyDescent="0.2">
      <c r="E402" s="7"/>
      <c r="F402" s="7"/>
      <c r="G402" s="7"/>
    </row>
    <row r="403" spans="5:7" x14ac:dyDescent="0.2">
      <c r="E403" s="7"/>
      <c r="F403" s="7"/>
      <c r="G403" s="7"/>
    </row>
    <row r="404" spans="5:7" x14ac:dyDescent="0.2">
      <c r="E404" s="7"/>
      <c r="F404" s="7"/>
      <c r="G404" s="7"/>
    </row>
    <row r="405" spans="5:7" x14ac:dyDescent="0.2">
      <c r="E405" s="7"/>
      <c r="F405" s="7"/>
      <c r="G405" s="7"/>
    </row>
    <row r="406" spans="5:7" x14ac:dyDescent="0.2">
      <c r="E406" s="7"/>
      <c r="F406" s="7"/>
      <c r="G406" s="7"/>
    </row>
    <row r="407" spans="5:7" x14ac:dyDescent="0.2">
      <c r="E407" s="7"/>
      <c r="F407" s="7"/>
      <c r="G407" s="7"/>
    </row>
    <row r="408" spans="5:7" x14ac:dyDescent="0.2">
      <c r="E408" s="7"/>
      <c r="F408" s="7"/>
      <c r="G408" s="7"/>
    </row>
    <row r="409" spans="5:7" x14ac:dyDescent="0.2">
      <c r="E409" s="7"/>
      <c r="F409" s="7"/>
      <c r="G409" s="7"/>
    </row>
    <row r="410" spans="5:7" x14ac:dyDescent="0.2">
      <c r="E410" s="7"/>
      <c r="F410" s="7"/>
      <c r="G410" s="7"/>
    </row>
    <row r="411" spans="5:7" x14ac:dyDescent="0.2">
      <c r="E411" s="7"/>
      <c r="F411" s="7"/>
      <c r="G411" s="7"/>
    </row>
    <row r="412" spans="5:7" x14ac:dyDescent="0.2">
      <c r="E412" s="7"/>
      <c r="F412" s="7"/>
      <c r="G412" s="7"/>
    </row>
    <row r="413" spans="5:7" x14ac:dyDescent="0.2">
      <c r="E413" s="7"/>
      <c r="F413" s="7"/>
      <c r="G413" s="7"/>
    </row>
    <row r="414" spans="5:7" x14ac:dyDescent="0.2">
      <c r="E414" s="7"/>
      <c r="F414" s="7"/>
      <c r="G414" s="7"/>
    </row>
    <row r="415" spans="5:7" x14ac:dyDescent="0.2">
      <c r="E415" s="7"/>
      <c r="F415" s="7"/>
      <c r="G415" s="7"/>
    </row>
    <row r="416" spans="5:7" x14ac:dyDescent="0.2">
      <c r="E416" s="7"/>
      <c r="F416" s="7"/>
      <c r="G416" s="7"/>
    </row>
    <row r="417" spans="5:7" x14ac:dyDescent="0.2">
      <c r="E417" s="7"/>
      <c r="F417" s="7"/>
      <c r="G417" s="7"/>
    </row>
    <row r="418" spans="5:7" x14ac:dyDescent="0.2">
      <c r="E418" s="7"/>
      <c r="F418" s="7"/>
      <c r="G418" s="7"/>
    </row>
    <row r="419" spans="5:7" x14ac:dyDescent="0.2">
      <c r="E419" s="7"/>
      <c r="F419" s="7"/>
      <c r="G419" s="7"/>
    </row>
    <row r="420" spans="5:7" x14ac:dyDescent="0.2">
      <c r="E420" s="7"/>
      <c r="F420" s="7"/>
      <c r="G420" s="7"/>
    </row>
    <row r="421" spans="5:7" x14ac:dyDescent="0.2">
      <c r="E421" s="7"/>
      <c r="F421" s="7"/>
      <c r="G421" s="7"/>
    </row>
    <row r="422" spans="5:7" x14ac:dyDescent="0.2">
      <c r="E422" s="7"/>
      <c r="F422" s="7"/>
      <c r="G422" s="7"/>
    </row>
    <row r="423" spans="5:7" x14ac:dyDescent="0.2">
      <c r="E423" s="7"/>
      <c r="F423" s="7"/>
      <c r="G423" s="7"/>
    </row>
    <row r="424" spans="5:7" x14ac:dyDescent="0.2">
      <c r="E424" s="7"/>
      <c r="F424" s="7"/>
      <c r="G424" s="7"/>
    </row>
    <row r="425" spans="5:7" x14ac:dyDescent="0.2">
      <c r="E425" s="7"/>
      <c r="F425" s="7"/>
      <c r="G425" s="7"/>
    </row>
    <row r="426" spans="5:7" x14ac:dyDescent="0.2">
      <c r="E426" s="7"/>
      <c r="F426" s="7"/>
      <c r="G426" s="7"/>
    </row>
    <row r="427" spans="5:7" x14ac:dyDescent="0.2">
      <c r="E427" s="7"/>
      <c r="F427" s="7"/>
      <c r="G427" s="7"/>
    </row>
    <row r="428" spans="5:7" x14ac:dyDescent="0.2">
      <c r="E428" s="7"/>
      <c r="F428" s="7"/>
      <c r="G428" s="7"/>
    </row>
    <row r="429" spans="5:7" x14ac:dyDescent="0.2">
      <c r="E429" s="7"/>
      <c r="F429" s="7"/>
      <c r="G429" s="7"/>
    </row>
    <row r="430" spans="5:7" x14ac:dyDescent="0.2">
      <c r="E430" s="7"/>
      <c r="F430" s="7"/>
      <c r="G430" s="7"/>
    </row>
    <row r="431" spans="5:7" x14ac:dyDescent="0.2">
      <c r="E431" s="7"/>
      <c r="F431" s="7"/>
      <c r="G431" s="7"/>
    </row>
    <row r="432" spans="5:7" x14ac:dyDescent="0.2">
      <c r="E432" s="7"/>
      <c r="F432" s="7"/>
      <c r="G432" s="7"/>
    </row>
    <row r="433" spans="5:7" x14ac:dyDescent="0.2">
      <c r="E433" s="7"/>
      <c r="F433" s="7"/>
      <c r="G433" s="7"/>
    </row>
    <row r="434" spans="5:7" x14ac:dyDescent="0.2">
      <c r="E434" s="7"/>
      <c r="F434" s="7"/>
      <c r="G434" s="7"/>
    </row>
    <row r="435" spans="5:7" x14ac:dyDescent="0.2">
      <c r="E435" s="7"/>
      <c r="F435" s="7"/>
      <c r="G435" s="7"/>
    </row>
    <row r="436" spans="5:7" x14ac:dyDescent="0.2">
      <c r="E436" s="7"/>
      <c r="F436" s="7"/>
      <c r="G436" s="7"/>
    </row>
    <row r="437" spans="5:7" x14ac:dyDescent="0.2">
      <c r="E437" s="7"/>
      <c r="F437" s="7"/>
      <c r="G437" s="7"/>
    </row>
    <row r="438" spans="5:7" x14ac:dyDescent="0.2">
      <c r="E438" s="7"/>
      <c r="F438" s="7"/>
      <c r="G438" s="7"/>
    </row>
    <row r="439" spans="5:7" x14ac:dyDescent="0.2">
      <c r="E439" s="7"/>
      <c r="F439" s="7"/>
      <c r="G439" s="7"/>
    </row>
    <row r="440" spans="5:7" x14ac:dyDescent="0.2">
      <c r="E440" s="7"/>
      <c r="F440" s="7"/>
      <c r="G440" s="7"/>
    </row>
    <row r="441" spans="5:7" x14ac:dyDescent="0.2">
      <c r="E441" s="7"/>
      <c r="F441" s="7"/>
      <c r="G441" s="7"/>
    </row>
    <row r="442" spans="5:7" x14ac:dyDescent="0.2">
      <c r="E442" s="7"/>
      <c r="F442" s="7"/>
      <c r="G442" s="7"/>
    </row>
    <row r="443" spans="5:7" x14ac:dyDescent="0.2">
      <c r="E443" s="7"/>
      <c r="F443" s="7"/>
      <c r="G443" s="7"/>
    </row>
    <row r="444" spans="5:7" x14ac:dyDescent="0.2">
      <c r="E444" s="7"/>
      <c r="F444" s="7"/>
      <c r="G444" s="7"/>
    </row>
    <row r="445" spans="5:7" x14ac:dyDescent="0.2">
      <c r="E445" s="7"/>
      <c r="F445" s="7"/>
      <c r="G445" s="7"/>
    </row>
    <row r="446" spans="5:7" x14ac:dyDescent="0.2">
      <c r="E446" s="7"/>
      <c r="F446" s="7"/>
      <c r="G446" s="7"/>
    </row>
    <row r="447" spans="5:7" x14ac:dyDescent="0.2">
      <c r="E447" s="7"/>
      <c r="F447" s="7"/>
      <c r="G447" s="7"/>
    </row>
    <row r="448" spans="5:7" x14ac:dyDescent="0.2">
      <c r="E448" s="7"/>
      <c r="F448" s="7"/>
      <c r="G448" s="7"/>
    </row>
    <row r="449" spans="5:7" x14ac:dyDescent="0.2">
      <c r="E449" s="7"/>
      <c r="F449" s="7"/>
      <c r="G449" s="7"/>
    </row>
    <row r="450" spans="5:7" x14ac:dyDescent="0.2">
      <c r="E450" s="7"/>
      <c r="F450" s="7"/>
      <c r="G450" s="7"/>
    </row>
    <row r="451" spans="5:7" x14ac:dyDescent="0.2">
      <c r="E451" s="7"/>
      <c r="F451" s="7"/>
      <c r="G451" s="7"/>
    </row>
    <row r="452" spans="5:7" x14ac:dyDescent="0.2">
      <c r="E452" s="7"/>
      <c r="F452" s="7"/>
      <c r="G452" s="7"/>
    </row>
    <row r="453" spans="5:7" x14ac:dyDescent="0.2">
      <c r="E453" s="7"/>
      <c r="F453" s="7"/>
      <c r="G453" s="7"/>
    </row>
    <row r="454" spans="5:7" x14ac:dyDescent="0.2">
      <c r="E454" s="7"/>
      <c r="F454" s="7"/>
      <c r="G454" s="7"/>
    </row>
    <row r="455" spans="5:7" x14ac:dyDescent="0.2">
      <c r="E455" s="7"/>
      <c r="F455" s="7"/>
      <c r="G455" s="7"/>
    </row>
    <row r="456" spans="5:7" x14ac:dyDescent="0.2">
      <c r="E456" s="7"/>
      <c r="F456" s="7"/>
      <c r="G456" s="7"/>
    </row>
    <row r="457" spans="5:7" x14ac:dyDescent="0.2">
      <c r="E457" s="7"/>
      <c r="F457" s="7"/>
      <c r="G457" s="7"/>
    </row>
    <row r="458" spans="5:7" x14ac:dyDescent="0.2">
      <c r="E458" s="7"/>
      <c r="F458" s="7"/>
      <c r="G458" s="7"/>
    </row>
    <row r="459" spans="5:7" x14ac:dyDescent="0.2">
      <c r="E459" s="7"/>
      <c r="F459" s="7"/>
      <c r="G459" s="7"/>
    </row>
    <row r="460" spans="5:7" x14ac:dyDescent="0.2">
      <c r="E460" s="7"/>
      <c r="F460" s="7"/>
      <c r="G460" s="7"/>
    </row>
    <row r="461" spans="5:7" x14ac:dyDescent="0.2">
      <c r="E461" s="7"/>
      <c r="F461" s="7"/>
      <c r="G461" s="7"/>
    </row>
    <row r="462" spans="5:7" x14ac:dyDescent="0.2">
      <c r="E462" s="7"/>
      <c r="F462" s="7"/>
      <c r="G462" s="7"/>
    </row>
    <row r="463" spans="5:7" x14ac:dyDescent="0.2">
      <c r="E463" s="7"/>
      <c r="F463" s="7"/>
      <c r="G463" s="7"/>
    </row>
    <row r="464" spans="5:7" x14ac:dyDescent="0.2">
      <c r="E464" s="7"/>
      <c r="F464" s="7"/>
      <c r="G464" s="7"/>
    </row>
    <row r="465" spans="5:7" x14ac:dyDescent="0.2">
      <c r="E465" s="7"/>
      <c r="F465" s="7"/>
      <c r="G465" s="7"/>
    </row>
    <row r="466" spans="5:7" x14ac:dyDescent="0.2">
      <c r="E466" s="7"/>
      <c r="F466" s="7"/>
      <c r="G466" s="7"/>
    </row>
    <row r="467" spans="5:7" x14ac:dyDescent="0.2">
      <c r="E467" s="7"/>
      <c r="F467" s="7"/>
      <c r="G467" s="7"/>
    </row>
    <row r="468" spans="5:7" x14ac:dyDescent="0.2">
      <c r="E468" s="7"/>
      <c r="F468" s="7"/>
      <c r="G468" s="7"/>
    </row>
    <row r="469" spans="5:7" x14ac:dyDescent="0.2">
      <c r="E469" s="7"/>
      <c r="F469" s="7"/>
      <c r="G469" s="7"/>
    </row>
    <row r="470" spans="5:7" x14ac:dyDescent="0.2">
      <c r="E470" s="7"/>
      <c r="F470" s="7"/>
      <c r="G470" s="7"/>
    </row>
    <row r="471" spans="5:7" x14ac:dyDescent="0.2">
      <c r="E471" s="7"/>
      <c r="F471" s="7"/>
      <c r="G471" s="7"/>
    </row>
    <row r="472" spans="5:7" x14ac:dyDescent="0.2">
      <c r="E472" s="7"/>
      <c r="F472" s="7"/>
      <c r="G472" s="7"/>
    </row>
    <row r="473" spans="5:7" x14ac:dyDescent="0.2">
      <c r="E473" s="7"/>
      <c r="F473" s="7"/>
      <c r="G473" s="7"/>
    </row>
    <row r="474" spans="5:7" x14ac:dyDescent="0.2">
      <c r="E474" s="7"/>
      <c r="F474" s="7"/>
      <c r="G474" s="7"/>
    </row>
    <row r="475" spans="5:7" x14ac:dyDescent="0.2">
      <c r="E475" s="7"/>
      <c r="F475" s="7"/>
      <c r="G475" s="7"/>
    </row>
    <row r="476" spans="5:7" x14ac:dyDescent="0.2">
      <c r="E476" s="7"/>
      <c r="F476" s="7"/>
      <c r="G476" s="7"/>
    </row>
    <row r="477" spans="5:7" x14ac:dyDescent="0.2">
      <c r="E477" s="7"/>
      <c r="F477" s="7"/>
      <c r="G477" s="7"/>
    </row>
    <row r="478" spans="5:7" x14ac:dyDescent="0.2">
      <c r="E478" s="7"/>
      <c r="F478" s="7"/>
      <c r="G478" s="7"/>
    </row>
    <row r="479" spans="5:7" x14ac:dyDescent="0.2">
      <c r="E479" s="7"/>
      <c r="F479" s="7"/>
      <c r="G479" s="7"/>
    </row>
    <row r="480" spans="5:7" x14ac:dyDescent="0.2">
      <c r="E480" s="7"/>
      <c r="F480" s="7"/>
      <c r="G480" s="7"/>
    </row>
    <row r="481" spans="5:7" x14ac:dyDescent="0.2">
      <c r="E481" s="7"/>
      <c r="F481" s="7"/>
      <c r="G481" s="7"/>
    </row>
    <row r="482" spans="5:7" x14ac:dyDescent="0.2">
      <c r="E482" s="7"/>
      <c r="F482" s="7"/>
      <c r="G482" s="7"/>
    </row>
    <row r="483" spans="5:7" x14ac:dyDescent="0.2">
      <c r="E483" s="7"/>
      <c r="F483" s="7"/>
      <c r="G483" s="7"/>
    </row>
    <row r="484" spans="5:7" x14ac:dyDescent="0.2">
      <c r="E484" s="7"/>
      <c r="F484" s="7"/>
      <c r="G484" s="7"/>
    </row>
    <row r="485" spans="5:7" x14ac:dyDescent="0.2">
      <c r="E485" s="7"/>
      <c r="F485" s="7"/>
      <c r="G485" s="7"/>
    </row>
    <row r="486" spans="5:7" x14ac:dyDescent="0.2">
      <c r="E486" s="7"/>
      <c r="F486" s="7"/>
      <c r="G486" s="7"/>
    </row>
    <row r="487" spans="5:7" x14ac:dyDescent="0.2">
      <c r="E487" s="7"/>
      <c r="F487" s="7"/>
      <c r="G487" s="7"/>
    </row>
    <row r="488" spans="5:7" x14ac:dyDescent="0.2">
      <c r="E488" s="7"/>
      <c r="F488" s="7"/>
      <c r="G488" s="7"/>
    </row>
    <row r="489" spans="5:7" x14ac:dyDescent="0.2">
      <c r="E489" s="7"/>
      <c r="F489" s="7"/>
      <c r="G489" s="7"/>
    </row>
    <row r="490" spans="5:7" x14ac:dyDescent="0.2">
      <c r="E490" s="7"/>
      <c r="F490" s="7"/>
      <c r="G490" s="7"/>
    </row>
    <row r="491" spans="5:7" x14ac:dyDescent="0.2">
      <c r="E491" s="7"/>
      <c r="F491" s="7"/>
      <c r="G491" s="7"/>
    </row>
    <row r="492" spans="5:7" x14ac:dyDescent="0.2">
      <c r="E492" s="7"/>
      <c r="F492" s="7"/>
      <c r="G492" s="7"/>
    </row>
    <row r="493" spans="5:7" x14ac:dyDescent="0.2">
      <c r="E493" s="7"/>
      <c r="F493" s="7"/>
      <c r="G493" s="7"/>
    </row>
    <row r="494" spans="5:7" x14ac:dyDescent="0.2">
      <c r="E494" s="7"/>
      <c r="F494" s="7"/>
      <c r="G494" s="7"/>
    </row>
    <row r="495" spans="5:7" x14ac:dyDescent="0.2">
      <c r="E495" s="7"/>
      <c r="F495" s="7"/>
      <c r="G495" s="7"/>
    </row>
    <row r="496" spans="5:7" x14ac:dyDescent="0.2">
      <c r="E496" s="7"/>
      <c r="F496" s="7"/>
      <c r="G496" s="7"/>
    </row>
    <row r="497" spans="5:7" x14ac:dyDescent="0.2">
      <c r="E497" s="7"/>
      <c r="F497" s="7"/>
      <c r="G497" s="7"/>
    </row>
    <row r="498" spans="5:7" x14ac:dyDescent="0.2">
      <c r="E498" s="7"/>
      <c r="F498" s="7"/>
      <c r="G498" s="7"/>
    </row>
    <row r="499" spans="5:7" x14ac:dyDescent="0.2">
      <c r="E499" s="7"/>
      <c r="F499" s="7"/>
      <c r="G499" s="7"/>
    </row>
    <row r="500" spans="5:7" x14ac:dyDescent="0.2">
      <c r="E500" s="7"/>
      <c r="F500" s="7"/>
      <c r="G500" s="7"/>
    </row>
    <row r="501" spans="5:7" x14ac:dyDescent="0.2">
      <c r="E501" s="7"/>
      <c r="F501" s="7"/>
      <c r="G501" s="7"/>
    </row>
    <row r="502" spans="5:7" x14ac:dyDescent="0.2">
      <c r="E502" s="7"/>
      <c r="F502" s="7"/>
      <c r="G502" s="7"/>
    </row>
    <row r="503" spans="5:7" x14ac:dyDescent="0.2">
      <c r="E503" s="7"/>
      <c r="F503" s="7"/>
      <c r="G503" s="7"/>
    </row>
    <row r="504" spans="5:7" x14ac:dyDescent="0.2">
      <c r="E504" s="7"/>
      <c r="F504" s="7"/>
      <c r="G504" s="7"/>
    </row>
    <row r="505" spans="5:7" x14ac:dyDescent="0.2">
      <c r="E505" s="7"/>
      <c r="F505" s="7"/>
      <c r="G505" s="7"/>
    </row>
    <row r="506" spans="5:7" x14ac:dyDescent="0.2">
      <c r="E506" s="7"/>
      <c r="F506" s="7"/>
      <c r="G506" s="7"/>
    </row>
    <row r="507" spans="5:7" x14ac:dyDescent="0.2">
      <c r="E507" s="7"/>
      <c r="F507" s="7"/>
      <c r="G507" s="7"/>
    </row>
    <row r="508" spans="5:7" x14ac:dyDescent="0.2">
      <c r="E508" s="7"/>
      <c r="F508" s="7"/>
      <c r="G508" s="7"/>
    </row>
    <row r="509" spans="5:7" x14ac:dyDescent="0.2">
      <c r="E509" s="7"/>
      <c r="F509" s="7"/>
      <c r="G509" s="7"/>
    </row>
    <row r="510" spans="5:7" x14ac:dyDescent="0.2">
      <c r="E510" s="7"/>
      <c r="F510" s="7"/>
      <c r="G510" s="7"/>
    </row>
    <row r="511" spans="5:7" x14ac:dyDescent="0.2">
      <c r="E511" s="7"/>
      <c r="F511" s="7"/>
      <c r="G511" s="7"/>
    </row>
    <row r="512" spans="5:7" x14ac:dyDescent="0.2">
      <c r="E512" s="7"/>
      <c r="F512" s="7"/>
      <c r="G512" s="7"/>
    </row>
    <row r="513" spans="5:7" x14ac:dyDescent="0.2">
      <c r="E513" s="7"/>
      <c r="F513" s="7"/>
      <c r="G513" s="7"/>
    </row>
    <row r="514" spans="5:7" x14ac:dyDescent="0.2">
      <c r="E514" s="7"/>
      <c r="F514" s="7"/>
      <c r="G514" s="7"/>
    </row>
    <row r="515" spans="5:7" x14ac:dyDescent="0.2">
      <c r="E515" s="7"/>
      <c r="F515" s="7"/>
      <c r="G515" s="7"/>
    </row>
    <row r="516" spans="5:7" x14ac:dyDescent="0.2">
      <c r="E516" s="7"/>
      <c r="F516" s="7"/>
      <c r="G516" s="7"/>
    </row>
    <row r="517" spans="5:7" x14ac:dyDescent="0.2">
      <c r="E517" s="7"/>
      <c r="F517" s="7"/>
      <c r="G517" s="7"/>
    </row>
    <row r="518" spans="5:7" x14ac:dyDescent="0.2">
      <c r="E518" s="7"/>
      <c r="F518" s="7"/>
      <c r="G518" s="7"/>
    </row>
    <row r="519" spans="5:7" x14ac:dyDescent="0.2">
      <c r="E519" s="7"/>
      <c r="F519" s="7"/>
      <c r="G519" s="7"/>
    </row>
    <row r="520" spans="5:7" x14ac:dyDescent="0.2">
      <c r="E520" s="7"/>
      <c r="F520" s="7"/>
      <c r="G520" s="7"/>
    </row>
    <row r="521" spans="5:7" x14ac:dyDescent="0.2">
      <c r="E521" s="7"/>
      <c r="F521" s="7"/>
      <c r="G521" s="7"/>
    </row>
    <row r="522" spans="5:7" x14ac:dyDescent="0.2">
      <c r="E522" s="7"/>
      <c r="F522" s="7"/>
      <c r="G522" s="7"/>
    </row>
    <row r="523" spans="5:7" x14ac:dyDescent="0.2">
      <c r="E523" s="7"/>
      <c r="F523" s="7"/>
      <c r="G523" s="7"/>
    </row>
    <row r="524" spans="5:7" x14ac:dyDescent="0.2">
      <c r="E524" s="7"/>
      <c r="F524" s="7"/>
      <c r="G524" s="7"/>
    </row>
    <row r="525" spans="5:7" x14ac:dyDescent="0.2">
      <c r="E525" s="7"/>
      <c r="F525" s="7"/>
      <c r="G525" s="7"/>
    </row>
    <row r="526" spans="5:7" x14ac:dyDescent="0.2">
      <c r="E526" s="7"/>
      <c r="F526" s="7"/>
      <c r="G526" s="7"/>
    </row>
    <row r="527" spans="5:7" x14ac:dyDescent="0.2">
      <c r="E527" s="7"/>
      <c r="F527" s="7"/>
      <c r="G527" s="7"/>
    </row>
    <row r="528" spans="5:7" x14ac:dyDescent="0.2">
      <c r="E528" s="7"/>
      <c r="F528" s="7"/>
      <c r="G528" s="7"/>
    </row>
    <row r="529" spans="5:7" x14ac:dyDescent="0.2">
      <c r="E529" s="7"/>
      <c r="F529" s="7"/>
      <c r="G529" s="7"/>
    </row>
    <row r="530" spans="5:7" x14ac:dyDescent="0.2">
      <c r="E530" s="7"/>
      <c r="F530" s="7"/>
      <c r="G530" s="7"/>
    </row>
    <row r="531" spans="5:7" x14ac:dyDescent="0.2">
      <c r="E531" s="7"/>
      <c r="F531" s="7"/>
      <c r="G531" s="7"/>
    </row>
    <row r="532" spans="5:7" x14ac:dyDescent="0.2">
      <c r="E532" s="7"/>
      <c r="F532" s="7"/>
      <c r="G532" s="7"/>
    </row>
    <row r="533" spans="5:7" x14ac:dyDescent="0.2">
      <c r="E533" s="7"/>
      <c r="F533" s="7"/>
      <c r="G533" s="7"/>
    </row>
    <row r="534" spans="5:7" x14ac:dyDescent="0.2">
      <c r="E534" s="7"/>
      <c r="F534" s="7"/>
      <c r="G534" s="7"/>
    </row>
    <row r="535" spans="5:7" x14ac:dyDescent="0.2">
      <c r="E535" s="7"/>
      <c r="F535" s="7"/>
      <c r="G535" s="7"/>
    </row>
    <row r="536" spans="5:7" x14ac:dyDescent="0.2">
      <c r="E536" s="7"/>
      <c r="F536" s="7"/>
      <c r="G536" s="7"/>
    </row>
    <row r="537" spans="5:7" x14ac:dyDescent="0.2">
      <c r="E537" s="7"/>
      <c r="F537" s="7"/>
      <c r="G537" s="7"/>
    </row>
    <row r="538" spans="5:7" x14ac:dyDescent="0.2">
      <c r="E538" s="7"/>
      <c r="F538" s="7"/>
      <c r="G538" s="7"/>
    </row>
    <row r="539" spans="5:7" x14ac:dyDescent="0.2">
      <c r="E539" s="7"/>
      <c r="F539" s="7"/>
      <c r="G539" s="7"/>
    </row>
    <row r="540" spans="5:7" x14ac:dyDescent="0.2">
      <c r="E540" s="7"/>
      <c r="F540" s="7"/>
      <c r="G540" s="7"/>
    </row>
    <row r="541" spans="5:7" x14ac:dyDescent="0.2">
      <c r="E541" s="7"/>
      <c r="F541" s="7"/>
      <c r="G541" s="7"/>
    </row>
    <row r="542" spans="5:7" x14ac:dyDescent="0.2">
      <c r="E542" s="7"/>
      <c r="F542" s="7"/>
      <c r="G542" s="7"/>
    </row>
    <row r="543" spans="5:7" x14ac:dyDescent="0.2">
      <c r="E543" s="7"/>
      <c r="F543" s="7"/>
      <c r="G543" s="7"/>
    </row>
    <row r="544" spans="5:7" x14ac:dyDescent="0.2">
      <c r="E544" s="7"/>
      <c r="F544" s="7"/>
      <c r="G544" s="7"/>
    </row>
    <row r="545" spans="5:7" x14ac:dyDescent="0.2">
      <c r="E545" s="7"/>
      <c r="F545" s="7"/>
      <c r="G545" s="7"/>
    </row>
    <row r="546" spans="5:7" x14ac:dyDescent="0.2">
      <c r="E546" s="7"/>
      <c r="F546" s="7"/>
      <c r="G546" s="7"/>
    </row>
    <row r="547" spans="5:7" x14ac:dyDescent="0.2">
      <c r="E547" s="7"/>
      <c r="F547" s="7"/>
      <c r="G547" s="7"/>
    </row>
    <row r="548" spans="5:7" x14ac:dyDescent="0.2">
      <c r="E548" s="7"/>
      <c r="F548" s="7"/>
      <c r="G548" s="7"/>
    </row>
    <row r="549" spans="5:7" x14ac:dyDescent="0.2">
      <c r="E549" s="7"/>
      <c r="F549" s="7"/>
      <c r="G549" s="7"/>
    </row>
    <row r="550" spans="5:7" x14ac:dyDescent="0.2">
      <c r="E550" s="7"/>
      <c r="F550" s="7"/>
      <c r="G550" s="7"/>
    </row>
    <row r="551" spans="5:7" x14ac:dyDescent="0.2">
      <c r="E551" s="7"/>
      <c r="F551" s="7"/>
      <c r="G551" s="7"/>
    </row>
    <row r="552" spans="5:7" x14ac:dyDescent="0.2">
      <c r="E552" s="7"/>
      <c r="F552" s="7"/>
      <c r="G552" s="7"/>
    </row>
    <row r="553" spans="5:7" x14ac:dyDescent="0.2">
      <c r="E553" s="7"/>
      <c r="F553" s="7"/>
      <c r="G553" s="7"/>
    </row>
    <row r="554" spans="5:7" x14ac:dyDescent="0.2">
      <c r="E554" s="7"/>
      <c r="F554" s="7"/>
      <c r="G554" s="7"/>
    </row>
    <row r="555" spans="5:7" x14ac:dyDescent="0.2">
      <c r="E555" s="7"/>
      <c r="F555" s="7"/>
      <c r="G555" s="7"/>
    </row>
    <row r="556" spans="5:7" x14ac:dyDescent="0.2">
      <c r="E556" s="7"/>
      <c r="F556" s="7"/>
      <c r="G556" s="7"/>
    </row>
    <row r="557" spans="5:7" x14ac:dyDescent="0.2">
      <c r="E557" s="7"/>
      <c r="F557" s="7"/>
      <c r="G557" s="7"/>
    </row>
    <row r="558" spans="5:7" x14ac:dyDescent="0.2">
      <c r="E558" s="7"/>
      <c r="F558" s="7"/>
      <c r="G558" s="7"/>
    </row>
    <row r="559" spans="5:7" x14ac:dyDescent="0.2">
      <c r="E559" s="7"/>
      <c r="F559" s="7"/>
      <c r="G559" s="7"/>
    </row>
    <row r="560" spans="5:7" x14ac:dyDescent="0.2">
      <c r="E560" s="7"/>
      <c r="F560" s="7"/>
      <c r="G560" s="7"/>
    </row>
    <row r="561" spans="5:7" x14ac:dyDescent="0.2">
      <c r="E561" s="7"/>
      <c r="F561" s="7"/>
      <c r="G561" s="7"/>
    </row>
    <row r="562" spans="5:7" x14ac:dyDescent="0.2">
      <c r="E562" s="7"/>
      <c r="F562" s="7"/>
      <c r="G562" s="7"/>
    </row>
    <row r="563" spans="5:7" x14ac:dyDescent="0.2">
      <c r="E563" s="7"/>
      <c r="F563" s="7"/>
      <c r="G563" s="7"/>
    </row>
    <row r="564" spans="5:7" x14ac:dyDescent="0.2">
      <c r="E564" s="7"/>
      <c r="F564" s="7"/>
      <c r="G564" s="7"/>
    </row>
    <row r="565" spans="5:7" x14ac:dyDescent="0.2">
      <c r="E565" s="7"/>
      <c r="F565" s="7"/>
      <c r="G565" s="7"/>
    </row>
    <row r="566" spans="5:7" x14ac:dyDescent="0.2">
      <c r="E566" s="7"/>
      <c r="F566" s="7"/>
      <c r="G566" s="7"/>
    </row>
    <row r="567" spans="5:7" x14ac:dyDescent="0.2">
      <c r="E567" s="7"/>
      <c r="F567" s="7"/>
      <c r="G567" s="7"/>
    </row>
    <row r="568" spans="5:7" x14ac:dyDescent="0.2">
      <c r="E568" s="7"/>
      <c r="F568" s="7"/>
      <c r="G568" s="7"/>
    </row>
    <row r="569" spans="5:7" x14ac:dyDescent="0.2">
      <c r="E569" s="7"/>
      <c r="F569" s="7"/>
      <c r="G569" s="7"/>
    </row>
    <row r="570" spans="5:7" x14ac:dyDescent="0.2">
      <c r="E570" s="7"/>
      <c r="F570" s="7"/>
      <c r="G570" s="7"/>
    </row>
    <row r="571" spans="5:7" x14ac:dyDescent="0.2">
      <c r="E571" s="7"/>
      <c r="F571" s="7"/>
      <c r="G571" s="7"/>
    </row>
    <row r="572" spans="5:7" x14ac:dyDescent="0.2">
      <c r="E572" s="7"/>
      <c r="F572" s="7"/>
      <c r="G572" s="7"/>
    </row>
    <row r="573" spans="5:7" x14ac:dyDescent="0.2">
      <c r="E573" s="7"/>
      <c r="F573" s="7"/>
      <c r="G573" s="7"/>
    </row>
    <row r="574" spans="5:7" x14ac:dyDescent="0.2">
      <c r="E574" s="7"/>
      <c r="F574" s="7"/>
      <c r="G574" s="7"/>
    </row>
    <row r="575" spans="5:7" x14ac:dyDescent="0.2">
      <c r="E575" s="7"/>
      <c r="F575" s="7"/>
      <c r="G575" s="7"/>
    </row>
    <row r="576" spans="5:7" x14ac:dyDescent="0.2">
      <c r="E576" s="7"/>
      <c r="F576" s="7"/>
      <c r="G576" s="7"/>
    </row>
    <row r="577" spans="5:7" x14ac:dyDescent="0.2">
      <c r="E577" s="7"/>
      <c r="F577" s="7"/>
      <c r="G577" s="7"/>
    </row>
    <row r="578" spans="5:7" x14ac:dyDescent="0.2">
      <c r="E578" s="7"/>
      <c r="F578" s="7"/>
      <c r="G578" s="7"/>
    </row>
    <row r="579" spans="5:7" x14ac:dyDescent="0.2">
      <c r="E579" s="7"/>
      <c r="F579" s="7"/>
      <c r="G579" s="7"/>
    </row>
    <row r="580" spans="5:7" x14ac:dyDescent="0.2">
      <c r="E580" s="7"/>
      <c r="F580" s="7"/>
      <c r="G580" s="7"/>
    </row>
    <row r="581" spans="5:7" x14ac:dyDescent="0.2">
      <c r="E581" s="7"/>
      <c r="F581" s="7"/>
      <c r="G581" s="7"/>
    </row>
    <row r="582" spans="5:7" x14ac:dyDescent="0.2">
      <c r="E582" s="7"/>
      <c r="F582" s="7"/>
      <c r="G582" s="7"/>
    </row>
    <row r="583" spans="5:7" x14ac:dyDescent="0.2">
      <c r="E583" s="7"/>
      <c r="F583" s="7"/>
      <c r="G583" s="7"/>
    </row>
    <row r="584" spans="5:7" x14ac:dyDescent="0.2">
      <c r="E584" s="7"/>
      <c r="F584" s="7"/>
      <c r="G584" s="7"/>
    </row>
    <row r="585" spans="5:7" x14ac:dyDescent="0.2">
      <c r="E585" s="7"/>
      <c r="F585" s="7"/>
      <c r="G585" s="7"/>
    </row>
    <row r="586" spans="5:7" x14ac:dyDescent="0.2">
      <c r="E586" s="7"/>
      <c r="F586" s="7"/>
      <c r="G586" s="7"/>
    </row>
    <row r="587" spans="5:7" x14ac:dyDescent="0.2">
      <c r="E587" s="7"/>
      <c r="F587" s="7"/>
      <c r="G587" s="7"/>
    </row>
    <row r="588" spans="5:7" x14ac:dyDescent="0.2">
      <c r="E588" s="7"/>
      <c r="F588" s="7"/>
      <c r="G588" s="7"/>
    </row>
    <row r="589" spans="5:7" x14ac:dyDescent="0.2">
      <c r="E589" s="7"/>
      <c r="F589" s="7"/>
      <c r="G589" s="7"/>
    </row>
    <row r="590" spans="5:7" x14ac:dyDescent="0.2">
      <c r="E590" s="7"/>
      <c r="F590" s="7"/>
      <c r="G590" s="7"/>
    </row>
    <row r="591" spans="5:7" x14ac:dyDescent="0.2">
      <c r="E591" s="7"/>
      <c r="F591" s="7"/>
      <c r="G591" s="7"/>
    </row>
    <row r="592" spans="5:7" x14ac:dyDescent="0.2">
      <c r="E592" s="7"/>
      <c r="F592" s="7"/>
      <c r="G592" s="7"/>
    </row>
    <row r="593" spans="5:7" x14ac:dyDescent="0.2">
      <c r="E593" s="7"/>
      <c r="F593" s="7"/>
      <c r="G593" s="7"/>
    </row>
    <row r="594" spans="5:7" x14ac:dyDescent="0.2">
      <c r="E594" s="7"/>
      <c r="F594" s="7"/>
      <c r="G594" s="7"/>
    </row>
    <row r="595" spans="5:7" x14ac:dyDescent="0.2">
      <c r="E595" s="7"/>
      <c r="F595" s="7"/>
      <c r="G595" s="7"/>
    </row>
    <row r="596" spans="5:7" x14ac:dyDescent="0.2">
      <c r="E596" s="7"/>
      <c r="F596" s="7"/>
      <c r="G596" s="7"/>
    </row>
    <row r="597" spans="5:7" x14ac:dyDescent="0.2">
      <c r="E597" s="7"/>
      <c r="F597" s="7"/>
      <c r="G597" s="7"/>
    </row>
    <row r="598" spans="5:7" x14ac:dyDescent="0.2">
      <c r="E598" s="7"/>
      <c r="F598" s="7"/>
      <c r="G598" s="7"/>
    </row>
    <row r="599" spans="5:7" x14ac:dyDescent="0.2">
      <c r="E599" s="7"/>
      <c r="F599" s="7"/>
      <c r="G599" s="7"/>
    </row>
    <row r="600" spans="5:7" x14ac:dyDescent="0.2">
      <c r="E600" s="7"/>
      <c r="F600" s="7"/>
      <c r="G600" s="7"/>
    </row>
    <row r="601" spans="5:7" x14ac:dyDescent="0.2">
      <c r="E601" s="7"/>
      <c r="F601" s="7"/>
      <c r="G601" s="7"/>
    </row>
    <row r="602" spans="5:7" x14ac:dyDescent="0.2">
      <c r="E602" s="7"/>
      <c r="F602" s="7"/>
      <c r="G602" s="7"/>
    </row>
    <row r="603" spans="5:7" x14ac:dyDescent="0.2">
      <c r="E603" s="7"/>
      <c r="F603" s="7"/>
      <c r="G603" s="7"/>
    </row>
    <row r="604" spans="5:7" x14ac:dyDescent="0.2">
      <c r="E604" s="7"/>
      <c r="F604" s="7"/>
      <c r="G604" s="7"/>
    </row>
    <row r="605" spans="5:7" x14ac:dyDescent="0.2">
      <c r="E605" s="7"/>
      <c r="F605" s="7"/>
      <c r="G605" s="7"/>
    </row>
    <row r="606" spans="5:7" x14ac:dyDescent="0.2">
      <c r="E606" s="7"/>
      <c r="F606" s="7"/>
      <c r="G606" s="7"/>
    </row>
    <row r="607" spans="5:7" x14ac:dyDescent="0.2">
      <c r="E607" s="7"/>
      <c r="F607" s="7"/>
      <c r="G607" s="7"/>
    </row>
    <row r="608" spans="5:7" x14ac:dyDescent="0.2">
      <c r="E608" s="7"/>
      <c r="F608" s="7"/>
      <c r="G608" s="7"/>
    </row>
    <row r="609" spans="5:7" x14ac:dyDescent="0.2">
      <c r="E609" s="7"/>
      <c r="F609" s="7"/>
      <c r="G609" s="7"/>
    </row>
    <row r="610" spans="5:7" x14ac:dyDescent="0.2">
      <c r="E610" s="7"/>
      <c r="F610" s="7"/>
      <c r="G610" s="7"/>
    </row>
    <row r="611" spans="5:7" x14ac:dyDescent="0.2">
      <c r="E611" s="7"/>
      <c r="F611" s="7"/>
      <c r="G611" s="7"/>
    </row>
    <row r="612" spans="5:7" x14ac:dyDescent="0.2">
      <c r="E612" s="7"/>
      <c r="F612" s="7"/>
      <c r="G612" s="7"/>
    </row>
    <row r="613" spans="5:7" x14ac:dyDescent="0.2">
      <c r="E613" s="7"/>
      <c r="F613" s="7"/>
      <c r="G613" s="7"/>
    </row>
    <row r="614" spans="5:7" x14ac:dyDescent="0.2">
      <c r="E614" s="7"/>
      <c r="F614" s="7"/>
      <c r="G614" s="7"/>
    </row>
    <row r="615" spans="5:7" x14ac:dyDescent="0.2">
      <c r="E615" s="7"/>
      <c r="F615" s="7"/>
      <c r="G615" s="7"/>
    </row>
    <row r="616" spans="5:7" x14ac:dyDescent="0.2">
      <c r="E616" s="7"/>
      <c r="F616" s="7"/>
      <c r="G616" s="7"/>
    </row>
    <row r="617" spans="5:7" x14ac:dyDescent="0.2">
      <c r="E617" s="7"/>
      <c r="F617" s="7"/>
      <c r="G617" s="7"/>
    </row>
    <row r="618" spans="5:7" x14ac:dyDescent="0.2">
      <c r="E618" s="7"/>
      <c r="F618" s="7"/>
      <c r="G618" s="7"/>
    </row>
    <row r="619" spans="5:7" x14ac:dyDescent="0.2">
      <c r="E619" s="7"/>
      <c r="F619" s="7"/>
      <c r="G619" s="7"/>
    </row>
    <row r="620" spans="5:7" x14ac:dyDescent="0.2">
      <c r="E620" s="7"/>
      <c r="F620" s="7"/>
      <c r="G620" s="7"/>
    </row>
    <row r="621" spans="5:7" x14ac:dyDescent="0.2">
      <c r="E621" s="7"/>
      <c r="F621" s="7"/>
      <c r="G621" s="7"/>
    </row>
    <row r="622" spans="5:7" x14ac:dyDescent="0.2">
      <c r="E622" s="7"/>
      <c r="F622" s="7"/>
      <c r="G622" s="7"/>
    </row>
    <row r="623" spans="5:7" x14ac:dyDescent="0.2">
      <c r="E623" s="7"/>
      <c r="F623" s="7"/>
      <c r="G623" s="7"/>
    </row>
    <row r="624" spans="5:7" x14ac:dyDescent="0.2">
      <c r="E624" s="7"/>
      <c r="F624" s="7"/>
      <c r="G624" s="7"/>
    </row>
    <row r="625" spans="5:7" x14ac:dyDescent="0.2">
      <c r="E625" s="7"/>
      <c r="F625" s="7"/>
      <c r="G625" s="7"/>
    </row>
    <row r="626" spans="5:7" x14ac:dyDescent="0.2">
      <c r="E626" s="7"/>
      <c r="F626" s="7"/>
      <c r="G626" s="7"/>
    </row>
    <row r="627" spans="5:7" x14ac:dyDescent="0.2">
      <c r="E627" s="7"/>
      <c r="F627" s="7"/>
      <c r="G627" s="7"/>
    </row>
    <row r="628" spans="5:7" x14ac:dyDescent="0.2">
      <c r="E628" s="7"/>
      <c r="F628" s="7"/>
      <c r="G628" s="7"/>
    </row>
    <row r="629" spans="5:7" x14ac:dyDescent="0.2">
      <c r="E629" s="7"/>
      <c r="F629" s="7"/>
      <c r="G629" s="7"/>
    </row>
    <row r="630" spans="5:7" x14ac:dyDescent="0.2">
      <c r="E630" s="7"/>
      <c r="F630" s="7"/>
      <c r="G630" s="7"/>
    </row>
    <row r="631" spans="5:7" x14ac:dyDescent="0.2">
      <c r="E631" s="7"/>
      <c r="F631" s="7"/>
      <c r="G631" s="7"/>
    </row>
    <row r="632" spans="5:7" x14ac:dyDescent="0.2">
      <c r="E632" s="7"/>
      <c r="F632" s="7"/>
      <c r="G632" s="7"/>
    </row>
    <row r="633" spans="5:7" x14ac:dyDescent="0.2">
      <c r="E633" s="7"/>
      <c r="F633" s="7"/>
      <c r="G633" s="7"/>
    </row>
    <row r="634" spans="5:7" x14ac:dyDescent="0.2">
      <c r="E634" s="7"/>
      <c r="F634" s="7"/>
      <c r="G634" s="7"/>
    </row>
    <row r="635" spans="5:7" x14ac:dyDescent="0.2">
      <c r="E635" s="7"/>
      <c r="F635" s="7"/>
      <c r="G635" s="7"/>
    </row>
    <row r="636" spans="5:7" x14ac:dyDescent="0.2">
      <c r="E636" s="7"/>
      <c r="F636" s="7"/>
      <c r="G636" s="7"/>
    </row>
    <row r="637" spans="5:7" x14ac:dyDescent="0.2">
      <c r="E637" s="7"/>
      <c r="F637" s="7"/>
      <c r="G637" s="7"/>
    </row>
    <row r="638" spans="5:7" x14ac:dyDescent="0.2">
      <c r="E638" s="7"/>
      <c r="F638" s="7"/>
      <c r="G638" s="7"/>
    </row>
    <row r="639" spans="5:7" x14ac:dyDescent="0.2">
      <c r="E639" s="7"/>
      <c r="F639" s="7"/>
      <c r="G639" s="7"/>
    </row>
    <row r="640" spans="5:7" x14ac:dyDescent="0.2">
      <c r="E640" s="7"/>
      <c r="F640" s="7"/>
      <c r="G640" s="7"/>
    </row>
    <row r="641" spans="5:7" x14ac:dyDescent="0.2">
      <c r="E641" s="7"/>
      <c r="F641" s="7"/>
      <c r="G641" s="7"/>
    </row>
    <row r="642" spans="5:7" x14ac:dyDescent="0.2">
      <c r="E642" s="7"/>
      <c r="F642" s="7"/>
      <c r="G642" s="7"/>
    </row>
    <row r="643" spans="5:7" x14ac:dyDescent="0.2">
      <c r="E643" s="7"/>
      <c r="F643" s="7"/>
      <c r="G643" s="7"/>
    </row>
    <row r="644" spans="5:7" x14ac:dyDescent="0.2">
      <c r="E644" s="7"/>
      <c r="F644" s="7"/>
      <c r="G644" s="7"/>
    </row>
    <row r="645" spans="5:7" x14ac:dyDescent="0.2">
      <c r="E645" s="7"/>
      <c r="F645" s="7"/>
      <c r="G645" s="7"/>
    </row>
    <row r="646" spans="5:7" x14ac:dyDescent="0.2">
      <c r="E646" s="7"/>
      <c r="F646" s="7"/>
      <c r="G646" s="7"/>
    </row>
    <row r="647" spans="5:7" x14ac:dyDescent="0.2">
      <c r="E647" s="7"/>
      <c r="F647" s="7"/>
      <c r="G647" s="7"/>
    </row>
    <row r="648" spans="5:7" x14ac:dyDescent="0.2">
      <c r="E648" s="7"/>
      <c r="F648" s="7"/>
      <c r="G648" s="7"/>
    </row>
    <row r="649" spans="5:7" x14ac:dyDescent="0.2">
      <c r="E649" s="7"/>
      <c r="F649" s="7"/>
      <c r="G649" s="7"/>
    </row>
    <row r="650" spans="5:7" x14ac:dyDescent="0.2">
      <c r="E650" s="7"/>
      <c r="F650" s="7"/>
      <c r="G650" s="7"/>
    </row>
    <row r="651" spans="5:7" x14ac:dyDescent="0.2">
      <c r="E651" s="7"/>
      <c r="F651" s="7"/>
      <c r="G651" s="7"/>
    </row>
    <row r="652" spans="5:7" x14ac:dyDescent="0.2">
      <c r="E652" s="7"/>
      <c r="F652" s="7"/>
      <c r="G652" s="7"/>
    </row>
    <row r="653" spans="5:7" x14ac:dyDescent="0.2">
      <c r="E653" s="7"/>
      <c r="F653" s="7"/>
      <c r="G653" s="7"/>
    </row>
    <row r="654" spans="5:7" x14ac:dyDescent="0.2">
      <c r="E654" s="7"/>
      <c r="F654" s="7"/>
      <c r="G654" s="7"/>
    </row>
    <row r="655" spans="5:7" x14ac:dyDescent="0.2">
      <c r="E655" s="7"/>
      <c r="F655" s="7"/>
      <c r="G655" s="7"/>
    </row>
    <row r="656" spans="5:7" x14ac:dyDescent="0.2">
      <c r="E656" s="7"/>
      <c r="F656" s="7"/>
      <c r="G656" s="7"/>
    </row>
    <row r="657" spans="5:7" x14ac:dyDescent="0.2">
      <c r="E657" s="7"/>
      <c r="F657" s="7"/>
      <c r="G657" s="7"/>
    </row>
    <row r="658" spans="5:7" x14ac:dyDescent="0.2">
      <c r="E658" s="7"/>
      <c r="F658" s="7"/>
      <c r="G658" s="7"/>
    </row>
    <row r="659" spans="5:7" x14ac:dyDescent="0.2">
      <c r="E659" s="7"/>
      <c r="F659" s="7"/>
      <c r="G659" s="7"/>
    </row>
    <row r="660" spans="5:7" x14ac:dyDescent="0.2">
      <c r="E660" s="7"/>
      <c r="F660" s="7"/>
      <c r="G660" s="7"/>
    </row>
    <row r="661" spans="5:7" x14ac:dyDescent="0.2">
      <c r="E661" s="7"/>
      <c r="F661" s="7"/>
      <c r="G661" s="7"/>
    </row>
    <row r="662" spans="5:7" x14ac:dyDescent="0.2">
      <c r="E662" s="7"/>
      <c r="F662" s="7"/>
      <c r="G662" s="7"/>
    </row>
    <row r="663" spans="5:7" x14ac:dyDescent="0.2">
      <c r="E663" s="7"/>
      <c r="F663" s="7"/>
      <c r="G663" s="7"/>
    </row>
    <row r="664" spans="5:7" x14ac:dyDescent="0.2">
      <c r="E664" s="7"/>
      <c r="F664" s="7"/>
      <c r="G664" s="7"/>
    </row>
    <row r="665" spans="5:7" x14ac:dyDescent="0.2">
      <c r="E665" s="7"/>
      <c r="F665" s="7"/>
      <c r="G665" s="7"/>
    </row>
    <row r="666" spans="5:7" x14ac:dyDescent="0.2">
      <c r="E666" s="7"/>
      <c r="F666" s="7"/>
      <c r="G666" s="7"/>
    </row>
    <row r="667" spans="5:7" x14ac:dyDescent="0.2">
      <c r="E667" s="7"/>
      <c r="F667" s="7"/>
      <c r="G667" s="7"/>
    </row>
    <row r="668" spans="5:7" x14ac:dyDescent="0.2">
      <c r="E668" s="7"/>
      <c r="F668" s="7"/>
      <c r="G668" s="7"/>
    </row>
    <row r="669" spans="5:7" x14ac:dyDescent="0.2">
      <c r="E669" s="7"/>
      <c r="F669" s="7"/>
      <c r="G669" s="7"/>
    </row>
    <row r="670" spans="5:7" x14ac:dyDescent="0.2">
      <c r="E670" s="7"/>
      <c r="F670" s="7"/>
      <c r="G670" s="7"/>
    </row>
    <row r="671" spans="5:7" x14ac:dyDescent="0.2">
      <c r="E671" s="7"/>
      <c r="F671" s="7"/>
      <c r="G671" s="7"/>
    </row>
    <row r="672" spans="5:7" x14ac:dyDescent="0.2">
      <c r="E672" s="7"/>
      <c r="F672" s="7"/>
      <c r="G672" s="7"/>
    </row>
    <row r="673" spans="5:7" x14ac:dyDescent="0.2">
      <c r="E673" s="7"/>
      <c r="F673" s="7"/>
      <c r="G673" s="7"/>
    </row>
    <row r="674" spans="5:7" x14ac:dyDescent="0.2">
      <c r="E674" s="7"/>
      <c r="F674" s="7"/>
      <c r="G674" s="7"/>
    </row>
    <row r="675" spans="5:7" x14ac:dyDescent="0.2">
      <c r="E675" s="7"/>
      <c r="F675" s="7"/>
      <c r="G675" s="7"/>
    </row>
    <row r="676" spans="5:7" x14ac:dyDescent="0.2">
      <c r="E676" s="7"/>
      <c r="F676" s="7"/>
      <c r="G676" s="7"/>
    </row>
    <row r="677" spans="5:7" x14ac:dyDescent="0.2">
      <c r="E677" s="7"/>
      <c r="F677" s="7"/>
      <c r="G677" s="7"/>
    </row>
    <row r="678" spans="5:7" x14ac:dyDescent="0.2">
      <c r="E678" s="7"/>
      <c r="F678" s="7"/>
      <c r="G678" s="7"/>
    </row>
    <row r="679" spans="5:7" x14ac:dyDescent="0.2">
      <c r="E679" s="7"/>
      <c r="F679" s="7"/>
      <c r="G679" s="7"/>
    </row>
    <row r="680" spans="5:7" x14ac:dyDescent="0.2">
      <c r="E680" s="7"/>
      <c r="F680" s="7"/>
      <c r="G680" s="7"/>
    </row>
    <row r="681" spans="5:7" x14ac:dyDescent="0.2">
      <c r="E681" s="7"/>
      <c r="F681" s="7"/>
      <c r="G681" s="7"/>
    </row>
    <row r="682" spans="5:7" x14ac:dyDescent="0.2">
      <c r="E682" s="7"/>
      <c r="F682" s="7"/>
      <c r="G682" s="7"/>
    </row>
    <row r="683" spans="5:7" x14ac:dyDescent="0.2">
      <c r="E683" s="7"/>
      <c r="F683" s="7"/>
      <c r="G683" s="7"/>
    </row>
    <row r="684" spans="5:7" x14ac:dyDescent="0.2">
      <c r="E684" s="7"/>
      <c r="F684" s="7"/>
      <c r="G684" s="7"/>
    </row>
    <row r="685" spans="5:7" x14ac:dyDescent="0.2">
      <c r="E685" s="7"/>
      <c r="F685" s="7"/>
      <c r="G685" s="7"/>
    </row>
    <row r="686" spans="5:7" x14ac:dyDescent="0.2">
      <c r="E686" s="7"/>
      <c r="F686" s="7"/>
      <c r="G686" s="7"/>
    </row>
    <row r="687" spans="5:7" x14ac:dyDescent="0.2">
      <c r="E687" s="7"/>
      <c r="F687" s="7"/>
      <c r="G687" s="7"/>
    </row>
    <row r="688" spans="5:7" x14ac:dyDescent="0.2">
      <c r="E688" s="7"/>
      <c r="F688" s="7"/>
      <c r="G688" s="7"/>
    </row>
    <row r="689" spans="5:7" x14ac:dyDescent="0.2">
      <c r="E689" s="7"/>
      <c r="F689" s="7"/>
      <c r="G689" s="7"/>
    </row>
    <row r="690" spans="5:7" x14ac:dyDescent="0.2">
      <c r="E690" s="7"/>
      <c r="F690" s="7"/>
      <c r="G690" s="7"/>
    </row>
    <row r="691" spans="5:7" x14ac:dyDescent="0.2">
      <c r="E691" s="7"/>
      <c r="F691" s="7"/>
      <c r="G691" s="7"/>
    </row>
    <row r="692" spans="5:7" x14ac:dyDescent="0.2">
      <c r="E692" s="7"/>
      <c r="F692" s="7"/>
      <c r="G692" s="7"/>
    </row>
    <row r="693" spans="5:7" x14ac:dyDescent="0.2">
      <c r="E693" s="7"/>
      <c r="F693" s="7"/>
      <c r="G693" s="7"/>
    </row>
    <row r="694" spans="5:7" x14ac:dyDescent="0.2">
      <c r="E694" s="7"/>
      <c r="F694" s="7"/>
      <c r="G694" s="7"/>
    </row>
    <row r="695" spans="5:7" x14ac:dyDescent="0.2">
      <c r="E695" s="7"/>
      <c r="F695" s="7"/>
      <c r="G695" s="7"/>
    </row>
  </sheetData>
  <dataConsolidate/>
  <mergeCells count="38">
    <mergeCell ref="C147:C150"/>
    <mergeCell ref="C168:C172"/>
    <mergeCell ref="C173:C179"/>
    <mergeCell ref="C165:C167"/>
    <mergeCell ref="C88:C92"/>
    <mergeCell ref="C102:C107"/>
    <mergeCell ref="C96:C101"/>
    <mergeCell ref="C138:C143"/>
    <mergeCell ref="C127:C131"/>
    <mergeCell ref="C93:C95"/>
    <mergeCell ref="C159:C164"/>
    <mergeCell ref="C115:C120"/>
    <mergeCell ref="C132:C137"/>
    <mergeCell ref="C151:C158"/>
    <mergeCell ref="C144:C146"/>
    <mergeCell ref="C121:C126"/>
    <mergeCell ref="C108:C114"/>
    <mergeCell ref="C72:C75"/>
    <mergeCell ref="C76:C79"/>
    <mergeCell ref="C44:C50"/>
    <mergeCell ref="E3:E4"/>
    <mergeCell ref="G3:G4"/>
    <mergeCell ref="B2:G2"/>
    <mergeCell ref="N9:Q9"/>
    <mergeCell ref="C80:C84"/>
    <mergeCell ref="B3:B4"/>
    <mergeCell ref="C85:C87"/>
    <mergeCell ref="C51:C59"/>
    <mergeCell ref="C6:C8"/>
    <mergeCell ref="C32:C43"/>
    <mergeCell ref="C60:C71"/>
    <mergeCell ref="C15:C20"/>
    <mergeCell ref="C21:C24"/>
    <mergeCell ref="C29:C31"/>
    <mergeCell ref="C9:C14"/>
    <mergeCell ref="C25:C28"/>
    <mergeCell ref="C3:C4"/>
    <mergeCell ref="D3:D4"/>
  </mergeCells>
  <phoneticPr fontId="0" type="noConversion"/>
  <pageMargins left="0.78740157480314965" right="0.39370078740157483" top="0.51181102362204722" bottom="0.51181102362204722" header="0.51181102362204722" footer="0.51181102362204722"/>
  <pageSetup paperSize="9" fitToHeight="0" orientation="portrait" r:id="rId1"/>
  <headerFooter alignWithMargins="0">
    <oddFooter>&amp;C&amp;P</oddFooter>
  </headerFooter>
  <rowBreaks count="3" manualBreakCount="3">
    <brk id="50" max="16383" man="1"/>
    <brk id="107" max="16383" man="1"/>
    <brk id="1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2018</vt:lpstr>
      <vt:lpstr>'2018'!Tytuły_wydruku</vt:lpstr>
    </vt:vector>
  </TitlesOfParts>
  <Company>Urząd Marszałkowski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Gubanska</dc:creator>
  <cp:lastModifiedBy>Gubanska Malgorzata</cp:lastModifiedBy>
  <cp:lastPrinted>2019-02-22T09:18:53Z</cp:lastPrinted>
  <dcterms:created xsi:type="dcterms:W3CDTF">2004-01-13T13:51:49Z</dcterms:created>
  <dcterms:modified xsi:type="dcterms:W3CDTF">2019-03-26T07:54:16Z</dcterms:modified>
</cp:coreProperties>
</file>